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catholicextensionorg-my.sharepoint.com/personal/ecedrone_catholicextension_org/documents/RESTORATIVE JUSTICE/2025/"/>
    </mc:Choice>
  </mc:AlternateContent>
  <xr:revisionPtr revIDLastSave="0" documentId="8_{467F32F3-9C79-49A1-B90E-EE3A11EC7A44}" xr6:coauthVersionLast="47" xr6:coauthVersionMax="47" xr10:uidLastSave="{00000000-0000-0000-0000-000000000000}"/>
  <bookViews>
    <workbookView xWindow="-110" yWindow="-110" windowWidth="19420" windowHeight="11500" xr2:uid="{00000000-000D-0000-FFFF-FFFF00000000}"/>
  </bookViews>
  <sheets>
    <sheet name="Program Schematic" sheetId="1" r:id="rId1"/>
    <sheet name="Meeting Notes" sheetId="2" r:id="rId2"/>
  </sheets>
  <definedNames>
    <definedName name="_xlnm.Print_Area" localSheetId="0">'Program Schematic'!$A$1:$L$23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H8" i="1"/>
  <c r="F8" i="1"/>
</calcChain>
</file>

<file path=xl/sharedStrings.xml><?xml version="1.0" encoding="utf-8"?>
<sst xmlns="http://schemas.openxmlformats.org/spreadsheetml/2006/main" count="144" uniqueCount="132">
  <si>
    <t>Modules</t>
  </si>
  <si>
    <t>Break</t>
  </si>
  <si>
    <t>4:00 - 5:00 pm</t>
  </si>
  <si>
    <t>Travel to Chicago</t>
  </si>
  <si>
    <t>Loyola University Chicago Restorative Justice Ministry Certificate</t>
  </si>
  <si>
    <t>7:00 - 8:00 am</t>
  </si>
  <si>
    <t>8:00 - 8:30 am</t>
  </si>
  <si>
    <t>Monday
Schedule</t>
  </si>
  <si>
    <t>Tuesday
Schedule</t>
  </si>
  <si>
    <t>Wednesday
Schedule</t>
  </si>
  <si>
    <t>Thursday
Schedule</t>
  </si>
  <si>
    <t>Sunday Schedule</t>
  </si>
  <si>
    <t>Friday Schedule</t>
  </si>
  <si>
    <t>Move to Morning Session</t>
  </si>
  <si>
    <t>8:00 - 8:30</t>
  </si>
  <si>
    <t>8:30 - 8:45 am</t>
  </si>
  <si>
    <r>
      <t xml:space="preserve">Restorative Justice in the Courts
Alternative Judgment &amp; Forgiveness
</t>
    </r>
    <r>
      <rPr>
        <b/>
        <sz val="14"/>
        <color rgb="FF7030A0"/>
        <rFont val="Calibri"/>
        <family val="2"/>
        <scheme val="minor"/>
      </rPr>
      <t>LOCATION: Water Tower Campus</t>
    </r>
  </si>
  <si>
    <r>
      <t xml:space="preserve">Lunch &amp; Affinity Group
</t>
    </r>
    <r>
      <rPr>
        <b/>
        <sz val="14"/>
        <color theme="1"/>
        <rFont val="Calibri"/>
        <family val="2"/>
        <scheme val="minor"/>
      </rPr>
      <t xml:space="preserve">
</t>
    </r>
  </si>
  <si>
    <t xml:space="preserve">Sending 
</t>
  </si>
  <si>
    <t>8:45 -10:00 am</t>
  </si>
  <si>
    <t>Welcome &amp; Networking
4 pm Arrival</t>
  </si>
  <si>
    <r>
      <t xml:space="preserve">Restorative Justice in Chicago and Catholic Social Teaching
</t>
    </r>
    <r>
      <rPr>
        <b/>
        <sz val="14"/>
        <color rgb="FF7030A0"/>
        <rFont val="Calibri"/>
        <family val="2"/>
        <scheme val="minor"/>
      </rPr>
      <t>LOCATION: Cook County Jail/Water Tower Campus</t>
    </r>
  </si>
  <si>
    <t>Walk to Mass</t>
  </si>
  <si>
    <t>Logistics (Bags &amp; Walk to Mass)</t>
  </si>
  <si>
    <r>
      <t xml:space="preserve">Group Dinner
</t>
    </r>
    <r>
      <rPr>
        <b/>
        <i/>
        <sz val="14"/>
        <color rgb="FF002060"/>
        <rFont val="Calibri"/>
        <family val="2"/>
        <scheme val="minor"/>
      </rPr>
      <t>Giordano's
740 N. Rush St.
Chicago, IL 60611</t>
    </r>
  </si>
  <si>
    <t>7:00:7:45 am</t>
  </si>
  <si>
    <t xml:space="preserve">8:45 - 11:45 am </t>
  </si>
  <si>
    <t>9:30 - 9:45 am</t>
  </si>
  <si>
    <t>9:45 - 11:45 am</t>
  </si>
  <si>
    <t>8:45 - 10:45 am</t>
  </si>
  <si>
    <r>
      <rPr>
        <sz val="12"/>
        <color theme="1"/>
        <rFont val="Calibri"/>
        <family val="2"/>
        <scheme val="minor"/>
      </rPr>
      <t xml:space="preserve">11:00 am            </t>
    </r>
    <r>
      <rPr>
        <u/>
        <sz val="12"/>
        <color theme="1"/>
        <rFont val="Calibri"/>
        <family val="2"/>
        <scheme val="minor"/>
      </rPr>
      <t xml:space="preserve">                  </t>
    </r>
    <r>
      <rPr>
        <sz val="12"/>
        <color theme="1"/>
        <rFont val="Calibri"/>
        <family val="2"/>
        <scheme val="minor"/>
      </rPr>
      <t>11:15 am</t>
    </r>
  </si>
  <si>
    <t>12:30 - 3:00 pm</t>
  </si>
  <si>
    <t>Head back to WTC</t>
  </si>
  <si>
    <t>4:30 - 6:30 pm</t>
  </si>
  <si>
    <t>Check-In with IPS Loyola Staff at Baumhart Hall Lobby</t>
  </si>
  <si>
    <t>Breakfast at Baumhart 409</t>
  </si>
  <si>
    <t>8:00 -8:45 am</t>
  </si>
  <si>
    <r>
      <t xml:space="preserve">Intro to the Day
</t>
    </r>
    <r>
      <rPr>
        <b/>
        <sz val="14"/>
        <color theme="1"/>
        <rFont val="Calibri"/>
        <family val="2"/>
        <scheme val="minor"/>
      </rPr>
      <t xml:space="preserve">Group Prayer Service, 
Goals for the Day
</t>
    </r>
    <r>
      <rPr>
        <b/>
        <i/>
        <sz val="14"/>
        <color theme="4" tint="-0.499984740745262"/>
        <rFont val="Calibri"/>
        <family val="2"/>
        <scheme val="minor"/>
      </rPr>
      <t xml:space="preserve">Liturgy Team &amp; Participants
Mariana Miller
</t>
    </r>
    <r>
      <rPr>
        <sz val="12"/>
        <rFont val="Calibri"/>
        <family val="2"/>
        <scheme val="minor"/>
      </rPr>
      <t>(All Saints Chapel, Baumhart 3rd Flr)</t>
    </r>
  </si>
  <si>
    <r>
      <rPr>
        <u/>
        <sz val="12"/>
        <color theme="1"/>
        <rFont val="Calibri"/>
        <family val="2"/>
        <scheme val="minor"/>
      </rPr>
      <t xml:space="preserve">Grab boxed lunch               </t>
    </r>
    <r>
      <rPr>
        <b/>
        <sz val="14"/>
        <color theme="1"/>
        <rFont val="Calibri"/>
        <family val="2"/>
        <scheme val="minor"/>
      </rPr>
      <t xml:space="preserve">                         Board the Shuttle bus for Cook County Jail            
</t>
    </r>
  </si>
  <si>
    <t>8:15 - 8:30 am</t>
  </si>
  <si>
    <t xml:space="preserve">Check-out at 10:30 am                                             Return to Home Dioceses
</t>
  </si>
  <si>
    <t>9:00 - 9:30 am</t>
  </si>
  <si>
    <t>3:00:00 - 4:00 pm</t>
  </si>
  <si>
    <r>
      <t xml:space="preserve">Morning Short Prayer                   </t>
    </r>
    <r>
      <rPr>
        <b/>
        <i/>
        <sz val="14"/>
        <color theme="8" tint="-0.249977111117893"/>
        <rFont val="Calibri"/>
        <family val="2"/>
        <scheme val="minor"/>
      </rPr>
      <t xml:space="preserve">   Liturgy Team &amp; Participants  </t>
    </r>
    <r>
      <rPr>
        <b/>
        <sz val="14"/>
        <color theme="1"/>
        <rFont val="Calibri"/>
        <family val="2"/>
        <scheme val="minor"/>
      </rPr>
      <t xml:space="preserve">               </t>
    </r>
    <r>
      <rPr>
        <b/>
        <sz val="12"/>
        <color theme="1"/>
        <rFont val="Calibri"/>
        <family val="2"/>
        <scheme val="minor"/>
      </rPr>
      <t xml:space="preserve"> (All Saints Chapel, Baumhart 3rd Flr)</t>
    </r>
  </si>
  <si>
    <t>Walk to Baumhart Hall</t>
  </si>
  <si>
    <r>
      <t xml:space="preserve">Sharing My Story: Restorative Justice Ministry from the Perspective of the Incarcerated Person                    </t>
    </r>
    <r>
      <rPr>
        <b/>
        <i/>
        <sz val="14"/>
        <color rgb="FFFF0000"/>
        <rFont val="Calibri"/>
        <family val="2"/>
        <scheme val="minor"/>
      </rPr>
      <t xml:space="preserve">                 </t>
    </r>
    <r>
      <rPr>
        <b/>
        <i/>
        <sz val="14"/>
        <color theme="4" tint="-0.499984740745262"/>
        <rFont val="Calibri"/>
        <family val="2"/>
        <scheme val="minor"/>
      </rPr>
      <t xml:space="preserve">Jacques Rivera      </t>
    </r>
    <r>
      <rPr>
        <b/>
        <i/>
        <sz val="12"/>
        <rFont val="Calibri"/>
        <family val="2"/>
        <scheme val="minor"/>
      </rPr>
      <t xml:space="preserve">                                      </t>
    </r>
    <r>
      <rPr>
        <i/>
        <sz val="12"/>
        <rFont val="Calibri"/>
        <family val="2"/>
        <scheme val="minor"/>
      </rPr>
      <t>(Baumhart 407)</t>
    </r>
    <r>
      <rPr>
        <b/>
        <sz val="14"/>
        <color theme="1"/>
        <rFont val="Calibri"/>
        <family val="2"/>
        <scheme val="minor"/>
      </rPr>
      <t xml:space="preserve">
</t>
    </r>
    <r>
      <rPr>
        <b/>
        <i/>
        <sz val="14"/>
        <color theme="4" tint="-0.499984740745262"/>
        <rFont val="Calibri"/>
        <family val="2"/>
        <scheme val="minor"/>
      </rPr>
      <t/>
    </r>
  </si>
  <si>
    <r>
      <t xml:space="preserve"> Learning Outcomes </t>
    </r>
    <r>
      <rPr>
        <sz val="12"/>
        <color theme="1"/>
        <rFont val="Calibri"/>
        <family val="2"/>
        <scheme val="minor"/>
      </rPr>
      <t xml:space="preserve">                                                                                                            By the end of the day students:                                                                                       1. Will be introduced to the Chicago Criminal Justice System.                                                                                            2. Will be introduced to Catholic Social Teaching</t>
    </r>
    <r>
      <rPr>
        <b/>
        <sz val="12"/>
        <color theme="1"/>
        <rFont val="Calibri"/>
        <family val="2"/>
        <scheme val="minor"/>
      </rPr>
      <t xml:space="preserve"> </t>
    </r>
    <r>
      <rPr>
        <sz val="12"/>
        <color theme="1"/>
        <rFont val="Calibri"/>
        <family val="2"/>
        <scheme val="minor"/>
      </rPr>
      <t>in reference to justice and racism.                                                                                                       3. Will be introduced to peace circles.                                                                         4. Will  participate in a peace circle.</t>
    </r>
  </si>
  <si>
    <r>
      <rPr>
        <b/>
        <sz val="12"/>
        <color theme="1"/>
        <rFont val="Calibri"/>
        <family val="2"/>
        <scheme val="minor"/>
      </rPr>
      <t xml:space="preserve">Learning Outcomes                                                                                                     </t>
    </r>
    <r>
      <rPr>
        <sz val="12"/>
        <color theme="1"/>
        <rFont val="Calibri"/>
        <family val="2"/>
        <scheme val="minor"/>
      </rPr>
      <t>By the end of the day students:
1. Will be introduced to the Chicago Community Restorative Justice Courts.
2. Understand the importance of promotin Healing through forgiveness and reconciliation.</t>
    </r>
  </si>
  <si>
    <r>
      <t xml:space="preserve">Intro to the Day
</t>
    </r>
    <r>
      <rPr>
        <b/>
        <sz val="14"/>
        <color theme="1"/>
        <rFont val="Calibri"/>
        <family val="2"/>
        <scheme val="minor"/>
      </rPr>
      <t xml:space="preserve">Group Prayer, 
Goals for the Day
</t>
    </r>
    <r>
      <rPr>
        <b/>
        <i/>
        <sz val="14"/>
        <color theme="4" tint="-0.499984740745262"/>
        <rFont val="Calibri"/>
        <family val="2"/>
        <scheme val="minor"/>
      </rPr>
      <t xml:space="preserve">Liturgy Team &amp; Participants
                                                           </t>
    </r>
    <r>
      <rPr>
        <i/>
        <sz val="12"/>
        <rFont val="Calibri"/>
        <family val="2"/>
        <scheme val="minor"/>
      </rPr>
      <t>(All Saints Chapel, Baumhart 3rd Flr)</t>
    </r>
  </si>
  <si>
    <r>
      <rPr>
        <b/>
        <sz val="14"/>
        <color theme="1"/>
        <rFont val="Calibri"/>
        <family val="2"/>
        <scheme val="minor"/>
      </rPr>
      <t>Restorative Justice in Chicago &amp; Cook County Jail Tour</t>
    </r>
    <r>
      <rPr>
        <sz val="12"/>
        <color theme="1"/>
        <rFont val="Calibri"/>
        <family val="2"/>
        <scheme val="minor"/>
      </rPr>
      <t xml:space="preserve">
</t>
    </r>
    <r>
      <rPr>
        <b/>
        <i/>
        <sz val="14"/>
        <color theme="4" tint="-0.499984740745262"/>
        <rFont val="Calibri"/>
        <family val="2"/>
        <scheme val="minor"/>
      </rPr>
      <t>Sheriff Thomas J. Dart 
Jason Hernandez</t>
    </r>
    <r>
      <rPr>
        <sz val="12"/>
        <color rgb="FF6699FF"/>
        <rFont val="Calibri"/>
        <family val="2"/>
        <scheme val="minor"/>
      </rPr>
      <t xml:space="preserve">
</t>
    </r>
    <r>
      <rPr>
        <sz val="12"/>
        <color theme="1"/>
        <rFont val="Calibri"/>
        <family val="2"/>
        <scheme val="minor"/>
      </rPr>
      <t>(Cook County Jail)</t>
    </r>
  </si>
  <si>
    <r>
      <rPr>
        <b/>
        <sz val="14"/>
        <color theme="1"/>
        <rFont val="Calibri"/>
        <family val="2"/>
        <scheme val="minor"/>
      </rPr>
      <t xml:space="preserve">Immigration: the Present Situation…                                     </t>
    </r>
    <r>
      <rPr>
        <b/>
        <sz val="12"/>
        <color theme="4" tint="-0.499984740745262"/>
        <rFont val="Calibri"/>
        <family val="2"/>
        <scheme val="minor"/>
      </rPr>
      <t xml:space="preserve">Dr. Mike Canaris and Dr. Peter Jones    </t>
    </r>
    <r>
      <rPr>
        <b/>
        <sz val="14"/>
        <color theme="1"/>
        <rFont val="Calibri"/>
        <family val="2"/>
        <scheme val="minor"/>
      </rPr>
      <t xml:space="preserve">           </t>
    </r>
    <r>
      <rPr>
        <b/>
        <sz val="14"/>
        <color rgb="FFFF0000"/>
        <rFont val="Calibri"/>
        <family val="2"/>
        <scheme val="minor"/>
      </rPr>
      <t xml:space="preserve"> </t>
    </r>
    <r>
      <rPr>
        <b/>
        <sz val="14"/>
        <color theme="1"/>
        <rFont val="Calibri"/>
        <family val="2"/>
        <scheme val="minor"/>
      </rPr>
      <t xml:space="preserve">                        </t>
    </r>
    <r>
      <rPr>
        <b/>
        <sz val="12"/>
        <color theme="1"/>
        <rFont val="Calibri"/>
        <family val="2"/>
        <scheme val="minor"/>
      </rPr>
      <t xml:space="preserve">                                     (Baumhart 407)</t>
    </r>
    <r>
      <rPr>
        <sz val="12"/>
        <color theme="1"/>
        <rFont val="Calibri"/>
        <family val="2"/>
        <scheme val="minor"/>
      </rPr>
      <t xml:space="preserve">
</t>
    </r>
  </si>
  <si>
    <t>Move to All Saints Chapel, Baumhart 3rd Flr</t>
  </si>
  <si>
    <r>
      <t xml:space="preserve">Intro to the Day
</t>
    </r>
    <r>
      <rPr>
        <b/>
        <sz val="14"/>
        <color theme="1"/>
        <rFont val="Calibri"/>
        <family val="2"/>
        <scheme val="minor"/>
      </rPr>
      <t xml:space="preserve">Group Prayer Service, 
Goals for the Day
</t>
    </r>
    <r>
      <rPr>
        <b/>
        <i/>
        <sz val="14"/>
        <color theme="4" tint="-0.499984740745262"/>
        <rFont val="Calibri"/>
        <family val="2"/>
        <scheme val="minor"/>
      </rPr>
      <t xml:space="preserve">Liturgy Team &amp; Participants
</t>
    </r>
  </si>
  <si>
    <r>
      <t>Check-in at Baumhart Hall</t>
    </r>
    <r>
      <rPr>
        <sz val="14"/>
        <color theme="1"/>
        <rFont val="Calibri"/>
        <family val="2"/>
        <scheme val="minor"/>
      </rPr>
      <t xml:space="preserve">        </t>
    </r>
    <r>
      <rPr>
        <sz val="12"/>
        <color theme="1"/>
        <rFont val="Calibri"/>
        <family val="2"/>
        <scheme val="minor"/>
      </rPr>
      <t xml:space="preserve">                                         </t>
    </r>
    <r>
      <rPr>
        <sz val="12"/>
        <color rgb="FF0070C0"/>
        <rFont val="Calibri"/>
        <family val="2"/>
        <scheme val="minor"/>
      </rPr>
      <t xml:space="preserve">    </t>
    </r>
    <r>
      <rPr>
        <sz val="12"/>
        <color theme="4" tint="-0.499984740745262"/>
        <rFont val="Calibri"/>
        <family val="2"/>
        <scheme val="minor"/>
      </rPr>
      <t xml:space="preserve"> 26 E. Pearson St. Chicago, IL 60611          </t>
    </r>
    <r>
      <rPr>
        <sz val="12"/>
        <color theme="1"/>
        <rFont val="Calibri"/>
        <family val="2"/>
        <scheme val="minor"/>
      </rPr>
      <t xml:space="preserve">                                  </t>
    </r>
    <r>
      <rPr>
        <sz val="14"/>
        <color theme="1"/>
        <rFont val="Calibri"/>
        <family val="2"/>
        <scheme val="minor"/>
      </rPr>
      <t xml:space="preserve">  </t>
    </r>
  </si>
  <si>
    <r>
      <rPr>
        <b/>
        <sz val="14"/>
        <rFont val="Calibri"/>
        <family val="2"/>
        <scheme val="minor"/>
      </rPr>
      <t xml:space="preserve">Networking Reception                                        </t>
    </r>
    <r>
      <rPr>
        <sz val="12"/>
        <color theme="4" tint="-0.499984740745262"/>
        <rFont val="Calibri"/>
        <family val="2"/>
        <scheme val="minor"/>
      </rPr>
      <t>Loyola University Chicago
Schreiber Center, the Board Room 10th floor</t>
    </r>
    <r>
      <rPr>
        <b/>
        <sz val="14"/>
        <color theme="4" tint="-0.499984740745262"/>
        <rFont val="Calibri"/>
        <family val="2"/>
        <scheme val="minor"/>
      </rPr>
      <t xml:space="preserve">
</t>
    </r>
  </si>
  <si>
    <r>
      <t xml:space="preserve">Dinner
</t>
    </r>
    <r>
      <rPr>
        <sz val="12"/>
        <color theme="4" tint="-0.499984740745262"/>
        <rFont val="Calibri"/>
        <family val="2"/>
        <scheme val="minor"/>
      </rPr>
      <t>Loyola University Chicago
Schreiber Center, the Board Room 10th floor</t>
    </r>
  </si>
  <si>
    <t>5:00 - 5:15</t>
  </si>
  <si>
    <t xml:space="preserve">Group Dinner on Campus                (Baumhart 409)
</t>
  </si>
  <si>
    <t>5:15 - 6:00 pm</t>
  </si>
  <si>
    <t>6:00 - 7:00 pm</t>
  </si>
  <si>
    <t>Free to explore Chicago</t>
  </si>
  <si>
    <r>
      <rPr>
        <b/>
        <sz val="14"/>
        <color theme="1"/>
        <rFont val="Calibri"/>
        <family val="2"/>
        <scheme val="minor"/>
      </rPr>
      <t xml:space="preserve">Theology of Social Justice &amp; Catholic Social Teaching                                         </t>
    </r>
    <r>
      <rPr>
        <b/>
        <sz val="14"/>
        <color theme="4" tint="-0.499984740745262"/>
        <rFont val="Calibri"/>
        <family val="2"/>
        <scheme val="minor"/>
      </rPr>
      <t>Dr. Nathaniel Samuel, Ph.D</t>
    </r>
    <r>
      <rPr>
        <b/>
        <sz val="14"/>
        <color theme="1"/>
        <rFont val="Calibri"/>
        <family val="2"/>
        <scheme val="minor"/>
      </rPr>
      <t xml:space="preserve">                             </t>
    </r>
    <r>
      <rPr>
        <b/>
        <i/>
        <sz val="14"/>
        <color rgb="FFFF0000"/>
        <rFont val="Calibri"/>
        <family val="2"/>
        <scheme val="minor"/>
      </rPr>
      <t xml:space="preserve">       </t>
    </r>
    <r>
      <rPr>
        <b/>
        <i/>
        <sz val="12"/>
        <color rgb="FFFF0000"/>
        <rFont val="Calibri"/>
        <family val="2"/>
        <scheme val="minor"/>
      </rPr>
      <t xml:space="preserve">  </t>
    </r>
    <r>
      <rPr>
        <b/>
        <i/>
        <sz val="12"/>
        <color theme="1"/>
        <rFont val="Calibri"/>
        <family val="2"/>
        <scheme val="minor"/>
      </rPr>
      <t xml:space="preserve">                    </t>
    </r>
    <r>
      <rPr>
        <i/>
        <sz val="12"/>
        <color theme="1"/>
        <rFont val="Calibri"/>
        <family val="2"/>
        <scheme val="minor"/>
      </rPr>
      <t>(Baumhart 407)</t>
    </r>
    <r>
      <rPr>
        <b/>
        <sz val="14"/>
        <color theme="1"/>
        <rFont val="Calibri"/>
        <family val="2"/>
        <scheme val="minor"/>
      </rPr>
      <t xml:space="preserve">
</t>
    </r>
  </si>
  <si>
    <t>3:30 - 4:00 pm</t>
  </si>
  <si>
    <r>
      <t xml:space="preserve">Overview of the Criminal Justice System and White Supremacy &amp; Systemic Racism 
</t>
    </r>
    <r>
      <rPr>
        <b/>
        <sz val="14"/>
        <color rgb="FF7030A0"/>
        <rFont val="Calibri"/>
        <family val="2"/>
        <scheme val="minor"/>
      </rPr>
      <t>LOCATION: Loyola Water Tower Campus</t>
    </r>
  </si>
  <si>
    <r>
      <t xml:space="preserve">Individual &amp; Community Spiritual, &amp; Mental Health  and Immigration in the US
</t>
    </r>
    <r>
      <rPr>
        <b/>
        <sz val="14"/>
        <color rgb="FF7030A0"/>
        <rFont val="Calibri"/>
        <family val="2"/>
        <scheme val="minor"/>
      </rPr>
      <t>LOCATION: Loyola Water Tower Campus</t>
    </r>
  </si>
  <si>
    <r>
      <rPr>
        <b/>
        <sz val="12"/>
        <color theme="1"/>
        <rFont val="Calibri"/>
        <family val="2"/>
        <scheme val="minor"/>
      </rPr>
      <t xml:space="preserve">Learning Outcomes                                                                                                          </t>
    </r>
    <r>
      <rPr>
        <sz val="12"/>
        <color theme="1"/>
        <rFont val="Calibri"/>
        <family val="2"/>
        <scheme val="minor"/>
      </rPr>
      <t>By the end of the day</t>
    </r>
    <r>
      <rPr>
        <b/>
        <sz val="12"/>
        <color theme="1"/>
        <rFont val="Calibri"/>
        <family val="2"/>
        <scheme val="minor"/>
      </rPr>
      <t xml:space="preserve"> </t>
    </r>
    <r>
      <rPr>
        <sz val="12"/>
        <color theme="1"/>
        <rFont val="Calibri"/>
        <family val="2"/>
        <scheme val="minor"/>
      </rPr>
      <t>students:
1. Will be able to recognize the importance of Self-Care for care givers
3. Will be introduced to the issue of Trauma and its relationship with incarceration
4. Will have been introduced to the immigration situation in the US today in the context of social justice</t>
    </r>
  </si>
  <si>
    <r>
      <rPr>
        <b/>
        <sz val="12"/>
        <color theme="1"/>
        <rFont val="Calibri"/>
        <family val="2"/>
        <scheme val="minor"/>
      </rPr>
      <t>Learning Outcomes</t>
    </r>
    <r>
      <rPr>
        <sz val="12"/>
        <color theme="1"/>
        <rFont val="Calibri"/>
        <family val="2"/>
        <scheme val="minor"/>
      </rPr>
      <t xml:space="preserve">
By the end of the day students:                                                               
1. Will be able to recognize elements of systemic racism brought into the US Criminal Justice System
2. Will have actively participated in theological reflection on  the issue of White supremacy, Systemic Racism &amp; Poverty and their relationship with incarceration</t>
    </r>
  </si>
  <si>
    <r>
      <rPr>
        <b/>
        <i/>
        <sz val="14"/>
        <rFont val="Calibri"/>
        <family val="2"/>
        <scheme val="minor"/>
      </rPr>
      <t>Catholic Mobilizing Network</t>
    </r>
    <r>
      <rPr>
        <b/>
        <i/>
        <sz val="14"/>
        <color rgb="FFFF0000"/>
        <rFont val="Calibri"/>
        <family val="2"/>
        <scheme val="minor"/>
      </rPr>
      <t xml:space="preserve">  </t>
    </r>
    <r>
      <rPr>
        <b/>
        <sz val="14"/>
        <color theme="1"/>
        <rFont val="Calibri"/>
        <family val="2"/>
        <scheme val="minor"/>
      </rPr>
      <t xml:space="preserve">     </t>
    </r>
    <r>
      <rPr>
        <i/>
        <sz val="14"/>
        <color rgb="FFFF0000"/>
        <rFont val="Calibri"/>
        <family val="2"/>
        <scheme val="minor"/>
      </rPr>
      <t xml:space="preserve"> </t>
    </r>
    <r>
      <rPr>
        <b/>
        <sz val="14"/>
        <color theme="1"/>
        <rFont val="Calibri"/>
        <family val="2"/>
        <scheme val="minor"/>
      </rPr>
      <t xml:space="preserve"> </t>
    </r>
    <r>
      <rPr>
        <b/>
        <sz val="14"/>
        <color theme="4" tint="-0.499984740745262"/>
        <rFont val="Calibri"/>
        <family val="2"/>
        <scheme val="minor"/>
      </rPr>
      <t>Caitlin Morneau                        (Zoom)</t>
    </r>
  </si>
  <si>
    <r>
      <t xml:space="preserve">Overview of Criminal Justice System, Punitive &amp; Restorative Justice                                                     </t>
    </r>
    <r>
      <rPr>
        <b/>
        <sz val="14"/>
        <color theme="4" tint="-0.499984740745262"/>
        <rFont val="Calibri"/>
        <family val="2"/>
        <scheme val="minor"/>
      </rPr>
      <t>Kimaya Davis, JD and Rev. Thomas Stovall, M.Div</t>
    </r>
    <r>
      <rPr>
        <b/>
        <sz val="14"/>
        <color theme="1"/>
        <rFont val="Calibri"/>
        <family val="2"/>
        <scheme val="minor"/>
      </rPr>
      <t xml:space="preserve">                              </t>
    </r>
    <r>
      <rPr>
        <b/>
        <sz val="14"/>
        <color rgb="FFFF0000"/>
        <rFont val="Calibri"/>
        <family val="2"/>
        <scheme val="minor"/>
      </rPr>
      <t xml:space="preserve"> </t>
    </r>
    <r>
      <rPr>
        <b/>
        <i/>
        <sz val="14"/>
        <color theme="4" tint="-0.499984740745262"/>
        <rFont val="Calibri"/>
        <family val="2"/>
        <scheme val="minor"/>
      </rPr>
      <t xml:space="preserve">                               </t>
    </r>
    <r>
      <rPr>
        <b/>
        <i/>
        <sz val="10"/>
        <rFont val="Calibri"/>
        <family val="2"/>
        <scheme val="minor"/>
      </rPr>
      <t>(</t>
    </r>
    <r>
      <rPr>
        <b/>
        <i/>
        <sz val="12"/>
        <rFont val="Calibri"/>
        <family val="2"/>
        <scheme val="minor"/>
      </rPr>
      <t>Baumhart 407)</t>
    </r>
    <r>
      <rPr>
        <b/>
        <i/>
        <sz val="14"/>
        <color theme="4" tint="-0.499984740745262"/>
        <rFont val="Calibri"/>
        <family val="2"/>
        <scheme val="minor"/>
      </rPr>
      <t xml:space="preserve">
                                    </t>
    </r>
  </si>
  <si>
    <t>4:30 - 5:30 pm</t>
  </si>
  <si>
    <t>5:45- 6:45 pm</t>
  </si>
  <si>
    <t>7:00 - 8:30 pm</t>
  </si>
  <si>
    <t>8:30 pm - ON</t>
  </si>
  <si>
    <t xml:space="preserve">Return to Baumhart Hall lodging </t>
  </si>
  <si>
    <r>
      <t xml:space="preserve">Welcome Mass                        </t>
    </r>
    <r>
      <rPr>
        <b/>
        <sz val="14"/>
        <color rgb="FFFF0000"/>
        <rFont val="Calibri"/>
        <family val="2"/>
        <scheme val="minor"/>
      </rPr>
      <t xml:space="preserve"> </t>
    </r>
    <r>
      <rPr>
        <b/>
        <i/>
        <sz val="12"/>
        <color rgb="FFFF0000"/>
        <rFont val="Calibri"/>
        <family val="2"/>
        <scheme val="minor"/>
      </rPr>
      <t xml:space="preserve">     </t>
    </r>
    <r>
      <rPr>
        <b/>
        <i/>
        <sz val="12"/>
        <color theme="8" tint="-0.499984740745262"/>
        <rFont val="Calibri"/>
        <family val="2"/>
        <scheme val="minor"/>
      </rPr>
      <t xml:space="preserve">                                          </t>
    </r>
    <r>
      <rPr>
        <b/>
        <sz val="14"/>
        <color theme="1"/>
        <rFont val="Calibri"/>
        <family val="2"/>
        <scheme val="minor"/>
      </rPr>
      <t xml:space="preserve">
</t>
    </r>
    <r>
      <rPr>
        <b/>
        <sz val="14"/>
        <color theme="4" tint="-0.499984740745262"/>
        <rFont val="Calibri"/>
        <family val="2"/>
        <scheme val="minor"/>
      </rPr>
      <t xml:space="preserve">Rev. Larry Dowling, D.Min   </t>
    </r>
    <r>
      <rPr>
        <sz val="12"/>
        <color theme="4" tint="-0.499984740745262"/>
        <rFont val="Calibri"/>
        <family val="2"/>
        <scheme val="minor"/>
      </rPr>
      <t xml:space="preserve">              Arch. Quigley Pastoral Center
835 N Rush Street
St. James Chapel</t>
    </r>
  </si>
  <si>
    <t>7:30 - 9:00 pm</t>
  </si>
  <si>
    <t xml:space="preserve">Food Set-up
</t>
  </si>
  <si>
    <r>
      <rPr>
        <b/>
        <sz val="14"/>
        <color theme="1"/>
        <rFont val="Calibri"/>
        <family val="2"/>
        <scheme val="minor"/>
      </rPr>
      <t>Group Dinner on Campus</t>
    </r>
    <r>
      <rPr>
        <b/>
        <sz val="12"/>
        <color theme="1"/>
        <rFont val="Calibri"/>
        <family val="2"/>
        <scheme val="minor"/>
      </rPr>
      <t xml:space="preserve"> </t>
    </r>
    <r>
      <rPr>
        <sz val="12"/>
        <color theme="1"/>
        <rFont val="Calibri"/>
        <family val="2"/>
        <scheme val="minor"/>
      </rPr>
      <t xml:space="preserve">                       (Baumhart 409)  
</t>
    </r>
  </si>
  <si>
    <t>2:15 - 4:45 pm</t>
  </si>
  <si>
    <t>5:30 - 7:30 pm</t>
  </si>
  <si>
    <t>depart to Giordano's Pizza</t>
  </si>
  <si>
    <t>Walk to Baumhart</t>
  </si>
  <si>
    <t>8:00 - 9:00 PM</t>
  </si>
  <si>
    <r>
      <rPr>
        <b/>
        <sz val="14"/>
        <color theme="1"/>
        <rFont val="Calibri"/>
        <family val="2"/>
        <scheme val="minor"/>
      </rPr>
      <t xml:space="preserve">Concluding Mass                   </t>
    </r>
    <r>
      <rPr>
        <b/>
        <sz val="14"/>
        <color theme="4" tint="-0.499984740745262"/>
        <rFont val="Calibri"/>
        <family val="2"/>
        <scheme val="minor"/>
      </rPr>
      <t>Rev. Larry Dowling, D.Min</t>
    </r>
    <r>
      <rPr>
        <b/>
        <sz val="14"/>
        <color theme="1"/>
        <rFont val="Calibri"/>
        <family val="2"/>
        <scheme val="minor"/>
      </rPr>
      <t xml:space="preserve">
</t>
    </r>
    <r>
      <rPr>
        <b/>
        <sz val="12"/>
        <color theme="1"/>
        <rFont val="Calibri"/>
        <family val="2"/>
        <scheme val="minor"/>
      </rPr>
      <t xml:space="preserve">
</t>
    </r>
    <r>
      <rPr>
        <sz val="12"/>
        <color theme="1"/>
        <rFont val="Calibri"/>
        <family val="2"/>
        <scheme val="minor"/>
      </rPr>
      <t>Arch. Quigley Pastoral Center
835 N Rush Street
St. James Chapel</t>
    </r>
  </si>
  <si>
    <t>7:00 - 7:30 am</t>
  </si>
  <si>
    <r>
      <t xml:space="preserve">Restorative Justice Community Court and Programs:                                 </t>
    </r>
    <r>
      <rPr>
        <b/>
        <i/>
        <sz val="14"/>
        <color theme="4" tint="-0.499984740745262"/>
        <rFont val="Calibri"/>
        <family val="2"/>
        <scheme val="minor"/>
      </rPr>
      <t xml:space="preserve">                                       </t>
    </r>
    <r>
      <rPr>
        <b/>
        <i/>
        <sz val="14"/>
        <color rgb="FFFF0000"/>
        <rFont val="Calibri"/>
        <family val="2"/>
        <scheme val="minor"/>
      </rPr>
      <t xml:space="preserve"> </t>
    </r>
    <r>
      <rPr>
        <b/>
        <i/>
        <sz val="14"/>
        <rFont val="Calibri"/>
        <family val="2"/>
        <scheme val="minor"/>
      </rPr>
      <t xml:space="preserve">Visit to St. Agatha's Parish </t>
    </r>
    <r>
      <rPr>
        <b/>
        <i/>
        <sz val="14"/>
        <color theme="4" tint="-0.499984740745262"/>
        <rFont val="Calibri"/>
        <family val="2"/>
        <scheme val="minor"/>
      </rPr>
      <t xml:space="preserve">              Rev. Larry Dowling &amp; guests  </t>
    </r>
    <r>
      <rPr>
        <b/>
        <sz val="14"/>
        <color theme="1"/>
        <rFont val="Calibri"/>
        <family val="2"/>
        <scheme val="minor"/>
      </rPr>
      <t xml:space="preserve">                            </t>
    </r>
  </si>
  <si>
    <t>Announcment - If you plan on checking out before mass, please turn in your keys.</t>
  </si>
  <si>
    <r>
      <rPr>
        <b/>
        <sz val="16"/>
        <color theme="1"/>
        <rFont val="Calibri"/>
        <family val="2"/>
        <scheme val="minor"/>
      </rPr>
      <t>Fall 2025</t>
    </r>
    <r>
      <rPr>
        <sz val="11"/>
        <color theme="1"/>
        <rFont val="Calibri"/>
        <family val="2"/>
        <scheme val="minor"/>
      </rPr>
      <t xml:space="preserve">
</t>
    </r>
    <r>
      <rPr>
        <b/>
        <sz val="14"/>
        <color rgb="FFA30042"/>
        <rFont val="Calibri"/>
        <family val="2"/>
        <scheme val="minor"/>
      </rPr>
      <t>Loyola University Chicago Intensive</t>
    </r>
    <r>
      <rPr>
        <sz val="11"/>
        <color theme="1"/>
        <rFont val="Calibri"/>
        <family val="2"/>
        <scheme val="minor"/>
      </rPr>
      <t xml:space="preserve">
Held at Water Tower Campus and Surrounding Chicago Sites
Weeklong Networking, Community Building, and Module Processing
</t>
    </r>
    <r>
      <rPr>
        <b/>
        <sz val="16"/>
        <color theme="1"/>
        <rFont val="Calibri"/>
        <family val="2"/>
        <scheme val="minor"/>
      </rPr>
      <t>October 19 - 24, 2025</t>
    </r>
  </si>
  <si>
    <t>Gathering
Sunday
October 19, 2025</t>
  </si>
  <si>
    <t>Day 1
Monday
October 20, 2025</t>
  </si>
  <si>
    <t>Day 2
Tuesday
October 21, 2025</t>
  </si>
  <si>
    <t>Day 3
Wednesday
October 22, 2025</t>
  </si>
  <si>
    <t>Day 4
Thursday
October 23, 2025</t>
  </si>
  <si>
    <t>Leavetaking
Friday
October 24, 2025</t>
  </si>
  <si>
    <t>Meeting with Micheal Hill and Judy Sunvold 3/31/25</t>
  </si>
  <si>
    <t>Mariana to confrim if this event is an IPS event or Catholic Extension. Mariana will follow up with Judy and Michael.</t>
  </si>
  <si>
    <t xml:space="preserve">Reserved rooms for Restorative Justice Program: </t>
  </si>
  <si>
    <t>407 and 409 for conference and meals (407 is not needed on Friday, Oct 24)</t>
  </si>
  <si>
    <t>Schreiber Center, the Board Room 10th floor - Welcome Reception Sunday, Oct 19th 5:30 - 8:30 pm</t>
  </si>
  <si>
    <t>Mirta to confirm if we need a second room for circle practice on the 2nd or 3rd floor of Corboy - how many days and time frame</t>
  </si>
  <si>
    <t>(Aramark need early access for set up)</t>
  </si>
  <si>
    <t>12:00 - 12:30 pm</t>
  </si>
  <si>
    <t>12:30 - 12:45</t>
  </si>
  <si>
    <t>12:45 - 2:45 pm</t>
  </si>
  <si>
    <t>2:45 - 3:00</t>
  </si>
  <si>
    <r>
      <t xml:space="preserve">
</t>
    </r>
    <r>
      <rPr>
        <b/>
        <sz val="16"/>
        <color theme="1"/>
        <rFont val="Calibri"/>
        <family val="2"/>
        <scheme val="minor"/>
      </rPr>
      <t xml:space="preserve">Team Workshop: </t>
    </r>
    <r>
      <rPr>
        <b/>
        <sz val="14"/>
        <color theme="1"/>
        <rFont val="Calibri"/>
        <family val="2"/>
        <scheme val="minor"/>
      </rPr>
      <t xml:space="preserve">                                           </t>
    </r>
    <r>
      <rPr>
        <b/>
        <sz val="14"/>
        <color theme="4" tint="-0.499984740745262"/>
        <rFont val="Calibri"/>
        <family val="2"/>
        <scheme val="minor"/>
      </rPr>
      <t xml:space="preserve">   </t>
    </r>
    <r>
      <rPr>
        <b/>
        <i/>
        <sz val="14"/>
        <color theme="4" tint="-0.499984740745262"/>
        <rFont val="Calibri"/>
        <family val="2"/>
        <scheme val="minor"/>
      </rPr>
      <t xml:space="preserve"> 
</t>
    </r>
    <r>
      <rPr>
        <i/>
        <sz val="12"/>
        <rFont val="Calibri"/>
        <family val="2"/>
        <scheme val="minor"/>
      </rPr>
      <t>(Schreiber Center, Board Room 10th floor)</t>
    </r>
    <r>
      <rPr>
        <sz val="12"/>
        <color theme="1"/>
        <rFont val="Calibri"/>
        <family val="2"/>
        <scheme val="minor"/>
      </rPr>
      <t xml:space="preserve"> (create a mini schedule for the workshop)</t>
    </r>
  </si>
  <si>
    <r>
      <t xml:space="preserve">Wendella's Boat Tour  (45 min)                         </t>
    </r>
    <r>
      <rPr>
        <b/>
        <sz val="11"/>
        <color theme="1"/>
        <rFont val="Calibri"/>
        <family val="2"/>
        <scheme val="minor"/>
      </rPr>
      <t>400 North Michigan Avenue, at the Wrigley Building</t>
    </r>
    <r>
      <rPr>
        <b/>
        <sz val="14"/>
        <color theme="1"/>
        <rFont val="Calibri"/>
        <family val="2"/>
        <scheme val="minor"/>
      </rPr>
      <t xml:space="preserve"> </t>
    </r>
  </si>
  <si>
    <t>Walk to Schreiber</t>
  </si>
  <si>
    <t>3:00 - 5:30 pm</t>
  </si>
  <si>
    <t xml:space="preserve"> box dinner delivered to Schrieber 10th floor</t>
  </si>
  <si>
    <t>Walk to Wendella Boat Tour must arrive by ???</t>
  </si>
  <si>
    <t>Meet at Baumhart Lobby and walk to Wendella Boat Tour</t>
  </si>
  <si>
    <r>
      <t xml:space="preserve">“Racial Wounding, Supporting Trauma Informed Care: A Pastoral Response”  </t>
    </r>
    <r>
      <rPr>
        <b/>
        <sz val="11"/>
        <color theme="4" tint="-0.499984740745262"/>
        <rFont val="Calibri"/>
        <family val="2"/>
        <scheme val="minor"/>
      </rPr>
      <t>Dr.</t>
    </r>
    <r>
      <rPr>
        <b/>
        <sz val="11"/>
        <color theme="1"/>
        <rFont val="Calibri"/>
        <family val="2"/>
        <scheme val="minor"/>
      </rPr>
      <t xml:space="preserve"> </t>
    </r>
    <r>
      <rPr>
        <b/>
        <sz val="12"/>
        <color theme="4" tint="-0.499984740745262"/>
        <rFont val="Calibri"/>
        <family val="2"/>
        <scheme val="minor"/>
      </rPr>
      <t>Deb Watson &amp; Ms. Devonna Alleyne</t>
    </r>
    <r>
      <rPr>
        <b/>
        <sz val="14"/>
        <color theme="1"/>
        <rFont val="Calibri"/>
        <family val="2"/>
        <scheme val="minor"/>
      </rPr>
      <t xml:space="preserve">     </t>
    </r>
    <r>
      <rPr>
        <b/>
        <i/>
        <sz val="12"/>
        <rFont val="Calibri"/>
        <family val="2"/>
        <scheme val="minor"/>
      </rPr>
      <t xml:space="preserve">  </t>
    </r>
    <r>
      <rPr>
        <i/>
        <sz val="12"/>
        <rFont val="Calibri"/>
        <family val="2"/>
        <scheme val="minor"/>
      </rPr>
      <t xml:space="preserve">  (Baumhart 407)</t>
    </r>
    <r>
      <rPr>
        <sz val="14"/>
        <color theme="1"/>
        <rFont val="Calibri"/>
        <family val="2"/>
        <scheme val="minor"/>
      </rPr>
      <t xml:space="preserve">
</t>
    </r>
    <r>
      <rPr>
        <b/>
        <sz val="14"/>
        <color theme="1"/>
        <rFont val="Calibri"/>
        <family val="2"/>
        <scheme val="minor"/>
      </rPr>
      <t xml:space="preserve">
</t>
    </r>
    <r>
      <rPr>
        <b/>
        <i/>
        <sz val="14"/>
        <color theme="4" tint="-0.499984740745262"/>
        <rFont val="Calibri"/>
        <family val="2"/>
        <scheme val="minor"/>
      </rPr>
      <t xml:space="preserve">
</t>
    </r>
  </si>
  <si>
    <t>Check-in Circle</t>
  </si>
  <si>
    <t>8:45 - 9:45am</t>
  </si>
  <si>
    <t>10:00 - 12:00 pm</t>
  </si>
  <si>
    <t>12:00 - 12:45 pm</t>
  </si>
  <si>
    <t xml:space="preserve">Lunch </t>
  </si>
  <si>
    <t>1:00 - 3:30 pm</t>
  </si>
  <si>
    <r>
      <rPr>
        <b/>
        <sz val="12"/>
        <color theme="1"/>
        <rFont val="Calibri"/>
        <family val="2"/>
        <scheme val="minor"/>
      </rPr>
      <t>Team Workshop</t>
    </r>
    <r>
      <rPr>
        <sz val="12"/>
        <color theme="1"/>
        <rFont val="Calibri"/>
        <family val="2"/>
        <scheme val="minor"/>
      </rPr>
      <t xml:space="preserve"> with </t>
    </r>
    <r>
      <rPr>
        <b/>
        <sz val="12"/>
        <color theme="4" tint="-0.499984740745262"/>
        <rFont val="Calibri"/>
        <family val="2"/>
        <scheme val="minor"/>
      </rPr>
      <t>Dr. Deb Watson &amp; Ms. Devonna Alleyne</t>
    </r>
    <r>
      <rPr>
        <b/>
        <sz val="12"/>
        <color theme="1"/>
        <rFont val="Calibri"/>
        <family val="2"/>
        <scheme val="minor"/>
      </rPr>
      <t xml:space="preserve">  </t>
    </r>
    <r>
      <rPr>
        <sz val="12"/>
        <color theme="1"/>
        <rFont val="Calibri"/>
        <family val="2"/>
        <scheme val="minor"/>
      </rPr>
      <t xml:space="preserve">                                   (Schreiber Center, Board Room 10th floor)</t>
    </r>
  </si>
  <si>
    <t>Break - Walk to Baumhart 407</t>
  </si>
  <si>
    <t>Kevin to share scripture based on Restorative Justice</t>
  </si>
  <si>
    <r>
      <t xml:space="preserve">The shock of Forgiveness:                       A Personal Story &amp; Theological Reflection                                             </t>
    </r>
    <r>
      <rPr>
        <b/>
        <sz val="14"/>
        <color theme="4" tint="-0.499984740745262"/>
        <rFont val="Calibri"/>
        <family val="2"/>
        <scheme val="minor"/>
      </rPr>
      <t xml:space="preserve"> Jeanne Bishop, JD and Rev. John Buchanan, D.Min </t>
    </r>
    <r>
      <rPr>
        <b/>
        <sz val="14"/>
        <color theme="1"/>
        <rFont val="Calibri"/>
        <family val="2"/>
        <scheme val="minor"/>
      </rPr>
      <t xml:space="preserve">                                             </t>
    </r>
    <r>
      <rPr>
        <b/>
        <sz val="14"/>
        <color rgb="FFFF0000"/>
        <rFont val="Calibri"/>
        <family val="2"/>
        <scheme val="minor"/>
      </rPr>
      <t xml:space="preserve"> </t>
    </r>
    <r>
      <rPr>
        <b/>
        <i/>
        <sz val="14"/>
        <color theme="4" tint="-0.499984740745262"/>
        <rFont val="Calibri"/>
        <family val="2"/>
        <scheme val="minor"/>
      </rPr>
      <t xml:space="preserve">                  </t>
    </r>
    <r>
      <rPr>
        <i/>
        <sz val="14"/>
        <color theme="4" tint="-0.499984740745262"/>
        <rFont val="Calibri"/>
        <family val="2"/>
        <scheme val="minor"/>
      </rPr>
      <t xml:space="preserve">               </t>
    </r>
    <r>
      <rPr>
        <i/>
        <sz val="12"/>
        <rFont val="Calibri"/>
        <family val="2"/>
        <scheme val="minor"/>
      </rPr>
      <t xml:space="preserve">(Baumhart 407)  </t>
    </r>
    <r>
      <rPr>
        <i/>
        <sz val="14"/>
        <color theme="4" tint="-0.499984740745262"/>
        <rFont val="Calibri"/>
        <family val="2"/>
        <scheme val="minor"/>
      </rPr>
      <t xml:space="preserve"> </t>
    </r>
    <r>
      <rPr>
        <b/>
        <i/>
        <sz val="14"/>
        <color theme="4" tint="-0.499984740745262"/>
        <rFont val="Calibri"/>
        <family val="2"/>
        <scheme val="minor"/>
      </rPr>
      <t xml:space="preserve"> </t>
    </r>
  </si>
  <si>
    <t>Lunch 409</t>
  </si>
  <si>
    <t>12:00 - 1:00 PM</t>
  </si>
  <si>
    <t>Gather at lobby to drive to St. Agatha</t>
  </si>
  <si>
    <t>9:00 PM drop off Vans at LSC take an Uber</t>
  </si>
  <si>
    <t>7:15 pm drop vans to LSC</t>
  </si>
  <si>
    <t>7:00 pm Mirta and Mariana to pick up Vans from LSC</t>
  </si>
  <si>
    <t>maybe Kevin can take us to LSC</t>
  </si>
  <si>
    <t xml:space="preserve">Lectio Circle &amp; Sending Ceremony All Saints Chapel, Baumhart Room 407                              </t>
  </si>
  <si>
    <r>
      <rPr>
        <b/>
        <sz val="14"/>
        <color theme="1"/>
        <rFont val="Calibri"/>
        <family val="2"/>
        <scheme val="minor"/>
      </rPr>
      <t>Circle Practice Presetation and Peace Circles Participation</t>
    </r>
    <r>
      <rPr>
        <sz val="12"/>
        <color theme="1"/>
        <rFont val="Calibri"/>
        <family val="2"/>
        <scheme val="minor"/>
      </rPr>
      <t xml:space="preserve">  </t>
    </r>
    <r>
      <rPr>
        <b/>
        <sz val="14"/>
        <color theme="4" tint="-0.499984740745262"/>
        <rFont val="Calibri"/>
        <family val="2"/>
        <scheme val="minor"/>
      </rPr>
      <t>Mirta Garcia and Jacques Rivera</t>
    </r>
    <r>
      <rPr>
        <sz val="14"/>
        <color theme="1"/>
        <rFont val="Calibri"/>
        <family val="2"/>
        <scheme val="minor"/>
      </rPr>
      <t xml:space="preserve"> </t>
    </r>
    <r>
      <rPr>
        <sz val="12"/>
        <color theme="1"/>
        <rFont val="Calibri"/>
        <family val="2"/>
        <scheme val="minor"/>
      </rPr>
      <t xml:space="preserve">                                                                                                           (Baumhart 407 and 409)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</si>
</sst>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3"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rgb="FFA30042"/>
      <name val="Calibri"/>
      <family val="2"/>
      <scheme val="minor"/>
    </font>
    <font>
      <b/>
      <sz val="24"/>
      <color theme="0"/>
      <name val="Calibri"/>
      <family val="2"/>
      <scheme val="minor"/>
    </font>
    <font>
      <b/>
      <sz val="12"/>
      <name val="Calibri"/>
      <family val="2"/>
      <scheme val="minor"/>
    </font>
    <font>
      <sz val="12"/>
      <name val="Calibri"/>
      <family val="2"/>
      <scheme val="minor"/>
    </font>
    <font>
      <b/>
      <sz val="14"/>
      <color theme="0"/>
      <name val="Calibri"/>
      <family val="2"/>
      <scheme val="minor"/>
    </font>
    <font>
      <b/>
      <sz val="14"/>
      <color theme="1"/>
      <name val="Calibri"/>
      <family val="2"/>
      <scheme val="minor"/>
    </font>
    <font>
      <b/>
      <i/>
      <sz val="14"/>
      <color theme="4" tint="-0.499984740745262"/>
      <name val="Calibri"/>
      <family val="2"/>
      <scheme val="minor"/>
    </font>
    <font>
      <b/>
      <sz val="14"/>
      <color rgb="FF7030A0"/>
      <name val="Calibri"/>
      <family val="2"/>
      <scheme val="minor"/>
    </font>
    <font>
      <sz val="14"/>
      <name val="Calibri"/>
      <family val="2"/>
      <scheme val="minor"/>
    </font>
    <font>
      <b/>
      <sz val="14"/>
      <name val="Calibri"/>
      <family val="2"/>
      <scheme val="minor"/>
    </font>
    <font>
      <sz val="12"/>
      <color rgb="FF6699FF"/>
      <name val="Calibri"/>
      <family val="2"/>
      <scheme val="minor"/>
    </font>
    <font>
      <b/>
      <i/>
      <sz val="14"/>
      <color rgb="FFFF0000"/>
      <name val="Calibri"/>
      <family val="2"/>
      <scheme val="minor"/>
    </font>
    <font>
      <sz val="14"/>
      <color theme="1"/>
      <name val="Calibri"/>
      <family val="2"/>
      <scheme val="minor"/>
    </font>
    <font>
      <sz val="11"/>
      <name val="Calibri"/>
      <family val="2"/>
      <scheme val="minor"/>
    </font>
    <font>
      <b/>
      <i/>
      <sz val="12"/>
      <color theme="8" tint="-0.499984740745262"/>
      <name val="Calibri"/>
      <family val="2"/>
      <scheme val="minor"/>
    </font>
    <font>
      <u/>
      <sz val="12"/>
      <color theme="1"/>
      <name val="Calibri"/>
      <family val="2"/>
      <scheme val="minor"/>
    </font>
    <font>
      <b/>
      <sz val="11"/>
      <color theme="1"/>
      <name val="Calibri"/>
      <family val="2"/>
      <scheme val="minor"/>
    </font>
    <font>
      <b/>
      <sz val="11"/>
      <color rgb="FFFF0000"/>
      <name val="Calibri"/>
      <family val="2"/>
      <scheme val="minor"/>
    </font>
    <font>
      <b/>
      <sz val="14"/>
      <color theme="8" tint="-0.249977111117893"/>
      <name val="Calibri"/>
      <family val="2"/>
      <scheme val="minor"/>
    </font>
    <font>
      <b/>
      <i/>
      <sz val="14"/>
      <color theme="8" tint="-0.249977111117893"/>
      <name val="Calibri"/>
      <family val="2"/>
      <scheme val="minor"/>
    </font>
    <font>
      <b/>
      <i/>
      <sz val="14"/>
      <color rgb="FF002060"/>
      <name val="Calibri"/>
      <family val="2"/>
      <scheme val="minor"/>
    </font>
    <font>
      <b/>
      <sz val="14"/>
      <color rgb="FFFF0000"/>
      <name val="Calibri"/>
      <family val="2"/>
      <scheme val="minor"/>
    </font>
    <font>
      <i/>
      <sz val="12"/>
      <name val="Calibri"/>
      <family val="2"/>
      <scheme val="minor"/>
    </font>
    <font>
      <b/>
      <i/>
      <sz val="12"/>
      <color theme="1"/>
      <name val="Calibri"/>
      <family val="2"/>
      <scheme val="minor"/>
    </font>
    <font>
      <b/>
      <i/>
      <sz val="10"/>
      <name val="Calibri"/>
      <family val="2"/>
      <scheme val="minor"/>
    </font>
    <font>
      <b/>
      <i/>
      <sz val="12"/>
      <name val="Calibri"/>
      <family val="2"/>
      <scheme val="minor"/>
    </font>
    <font>
      <i/>
      <sz val="14"/>
      <color theme="4" tint="-0.499984740745262"/>
      <name val="Calibri"/>
      <family val="2"/>
      <scheme val="minor"/>
    </font>
    <font>
      <i/>
      <sz val="12"/>
      <color theme="1"/>
      <name val="Calibri"/>
      <family val="2"/>
      <scheme val="minor"/>
    </font>
    <font>
      <sz val="8"/>
      <color theme="1"/>
      <name val="Calibri"/>
      <family val="2"/>
      <scheme val="minor"/>
    </font>
    <font>
      <b/>
      <i/>
      <sz val="12"/>
      <color rgb="FFFF0000"/>
      <name val="Calibri"/>
      <family val="2"/>
      <scheme val="minor"/>
    </font>
    <font>
      <i/>
      <sz val="14"/>
      <color rgb="FFFF0000"/>
      <name val="Calibri"/>
      <family val="2"/>
      <scheme val="minor"/>
    </font>
    <font>
      <b/>
      <sz val="14"/>
      <color theme="4" tint="-0.499984740745262"/>
      <name val="Calibri"/>
      <family val="2"/>
      <scheme val="minor"/>
    </font>
    <font>
      <b/>
      <sz val="12"/>
      <color theme="4" tint="-0.499984740745262"/>
      <name val="Calibri"/>
      <family val="2"/>
      <scheme val="minor"/>
    </font>
    <font>
      <b/>
      <sz val="11"/>
      <name val="Calibri"/>
      <family val="2"/>
      <scheme val="minor"/>
    </font>
    <font>
      <sz val="12"/>
      <color rgb="FF0070C0"/>
      <name val="Calibri"/>
      <family val="2"/>
      <scheme val="minor"/>
    </font>
    <font>
      <sz val="12"/>
      <color theme="4" tint="-0.499984740745262"/>
      <name val="Calibri"/>
      <family val="2"/>
      <scheme val="minor"/>
    </font>
    <font>
      <b/>
      <i/>
      <sz val="14"/>
      <name val="Calibri"/>
      <family val="2"/>
      <scheme val="minor"/>
    </font>
    <font>
      <sz val="10"/>
      <color theme="1"/>
      <name val="Calibri"/>
      <family val="2"/>
      <scheme val="minor"/>
    </font>
    <font>
      <b/>
      <sz val="11"/>
      <color theme="4" tint="-0.499984740745262"/>
      <name val="Calibri"/>
      <family val="2"/>
      <scheme val="minor"/>
    </font>
  </fonts>
  <fills count="12">
    <fill>
      <patternFill patternType="none"/>
    </fill>
    <fill>
      <patternFill patternType="gray125"/>
    </fill>
    <fill>
      <patternFill patternType="solid">
        <fgColor rgb="FFA300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diagonal/>
    </border>
    <border>
      <left style="thin">
        <color auto="1"/>
      </left>
      <right/>
      <top style="medium">
        <color indexed="64"/>
      </top>
      <bottom/>
      <diagonal/>
    </border>
  </borders>
  <cellStyleXfs count="1">
    <xf numFmtId="0" fontId="0" fillId="0" borderId="0"/>
  </cellStyleXfs>
  <cellXfs count="182">
    <xf numFmtId="0" fontId="0" fillId="0" borderId="0" xfId="0"/>
    <xf numFmtId="0" fontId="0" fillId="0" borderId="0" xfId="0" applyAlignment="1">
      <alignment horizontal="center" wrapText="1"/>
    </xf>
    <xf numFmtId="0" fontId="1" fillId="5" borderId="1" xfId="0" applyFont="1" applyFill="1" applyBorder="1" applyAlignment="1">
      <alignment vertical="top" wrapText="1"/>
    </xf>
    <xf numFmtId="0" fontId="1" fillId="6" borderId="1" xfId="0" applyFont="1" applyFill="1" applyBorder="1" applyAlignment="1">
      <alignment vertical="top" wrapText="1"/>
    </xf>
    <xf numFmtId="0" fontId="9" fillId="6" borderId="1" xfId="0" applyFont="1" applyFill="1" applyBorder="1" applyAlignment="1">
      <alignment vertical="top" wrapText="1"/>
    </xf>
    <xf numFmtId="0" fontId="1" fillId="7" borderId="1" xfId="0" applyFont="1" applyFill="1" applyBorder="1" applyAlignment="1">
      <alignment vertical="top" wrapText="1"/>
    </xf>
    <xf numFmtId="0" fontId="9" fillId="7" borderId="1" xfId="0" applyFont="1" applyFill="1" applyBorder="1" applyAlignment="1">
      <alignment vertical="top" wrapText="1"/>
    </xf>
    <xf numFmtId="0" fontId="1" fillId="8" borderId="1" xfId="0" applyFont="1" applyFill="1" applyBorder="1" applyAlignment="1">
      <alignment vertical="top" wrapText="1"/>
    </xf>
    <xf numFmtId="0" fontId="9" fillId="8" borderId="1" xfId="0" applyFont="1" applyFill="1" applyBorder="1" applyAlignment="1">
      <alignment vertical="top" wrapText="1"/>
    </xf>
    <xf numFmtId="0" fontId="9" fillId="9" borderId="1" xfId="0" applyFont="1" applyFill="1" applyBorder="1" applyAlignment="1">
      <alignment vertical="top" wrapText="1"/>
    </xf>
    <xf numFmtId="0" fontId="1" fillId="8" borderId="1" xfId="0" applyFont="1" applyFill="1" applyBorder="1" applyAlignment="1">
      <alignment horizontal="left" vertical="center" wrapText="1"/>
    </xf>
    <xf numFmtId="0" fontId="9" fillId="5" borderId="1" xfId="0" applyFont="1" applyFill="1" applyBorder="1" applyAlignment="1">
      <alignment vertical="top" wrapText="1"/>
    </xf>
    <xf numFmtId="0" fontId="0" fillId="8" borderId="1" xfId="0" applyFill="1" applyBorder="1" applyAlignment="1">
      <alignment horizontal="center" vertical="center"/>
    </xf>
    <xf numFmtId="0" fontId="0" fillId="6" borderId="1" xfId="0" applyFill="1" applyBorder="1" applyAlignment="1">
      <alignment horizontal="center" vertical="center"/>
    </xf>
    <xf numFmtId="0" fontId="0" fillId="5" borderId="1" xfId="0" applyFill="1" applyBorder="1" applyAlignment="1">
      <alignment horizontal="center" vertical="center"/>
    </xf>
    <xf numFmtId="0" fontId="19" fillId="8" borderId="4" xfId="0" applyFont="1" applyFill="1" applyBorder="1" applyAlignment="1">
      <alignment vertical="top" wrapText="1"/>
    </xf>
    <xf numFmtId="0" fontId="1" fillId="9" borderId="24" xfId="0" applyFont="1" applyFill="1" applyBorder="1" applyAlignment="1">
      <alignment horizontal="center" vertical="center"/>
    </xf>
    <xf numFmtId="0" fontId="1" fillId="5" borderId="25" xfId="0" applyFont="1" applyFill="1" applyBorder="1" applyAlignment="1">
      <alignment vertical="top" wrapText="1"/>
    </xf>
    <xf numFmtId="18" fontId="0" fillId="0" borderId="0" xfId="0" applyNumberFormat="1"/>
    <xf numFmtId="18" fontId="0" fillId="5" borderId="25" xfId="0" applyNumberFormat="1" applyFill="1" applyBorder="1" applyAlignment="1">
      <alignment horizontal="center" vertical="center"/>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18" fontId="0" fillId="8" borderId="10" xfId="0" applyNumberFormat="1" applyFill="1" applyBorder="1" applyAlignment="1">
      <alignment horizontal="center" vertical="center"/>
    </xf>
    <xf numFmtId="18" fontId="0" fillId="6" borderId="10" xfId="0" applyNumberFormat="1" applyFill="1" applyBorder="1" applyAlignment="1">
      <alignment horizontal="center" vertical="center"/>
    </xf>
    <xf numFmtId="18" fontId="17" fillId="7" borderId="10" xfId="0" applyNumberFormat="1" applyFont="1" applyFill="1" applyBorder="1" applyAlignment="1">
      <alignment horizontal="center" vertical="center" wrapText="1"/>
    </xf>
    <xf numFmtId="18" fontId="0" fillId="10" borderId="21" xfId="0" applyNumberFormat="1" applyFill="1" applyBorder="1" applyAlignment="1">
      <alignment horizontal="left" vertical="center"/>
    </xf>
    <xf numFmtId="0" fontId="1" fillId="7" borderId="1" xfId="0" applyFont="1" applyFill="1" applyBorder="1" applyAlignment="1">
      <alignment vertical="center" wrapText="1"/>
    </xf>
    <xf numFmtId="0" fontId="0" fillId="0" borderId="0" xfId="0" applyAlignment="1">
      <alignment vertical="center"/>
    </xf>
    <xf numFmtId="0" fontId="20" fillId="10" borderId="1" xfId="0" applyFont="1" applyFill="1" applyBorder="1" applyAlignment="1">
      <alignment horizontal="left" vertical="center" wrapText="1"/>
    </xf>
    <xf numFmtId="0" fontId="20" fillId="9" borderId="9" xfId="0" applyFont="1" applyFill="1" applyBorder="1" applyAlignment="1">
      <alignment vertical="top" wrapText="1"/>
    </xf>
    <xf numFmtId="0" fontId="0" fillId="7" borderId="7" xfId="0" applyFill="1" applyBorder="1" applyAlignment="1">
      <alignment vertical="center" wrapText="1"/>
    </xf>
    <xf numFmtId="0" fontId="0" fillId="7" borderId="11" xfId="0" applyFill="1" applyBorder="1" applyAlignment="1">
      <alignment horizontal="left" vertical="center" wrapText="1"/>
    </xf>
    <xf numFmtId="14" fontId="21" fillId="0" borderId="0" xfId="0" applyNumberFormat="1" applyFont="1" applyAlignment="1">
      <alignment horizontal="center" vertical="center"/>
    </xf>
    <xf numFmtId="0" fontId="0" fillId="9" borderId="29" xfId="0" applyFill="1" applyBorder="1" applyAlignment="1">
      <alignment horizontal="left" vertical="top" wrapText="1"/>
    </xf>
    <xf numFmtId="20" fontId="0" fillId="8" borderId="1" xfId="0" applyNumberFormat="1" applyFill="1" applyBorder="1" applyAlignment="1">
      <alignment horizontal="center" vertical="center"/>
    </xf>
    <xf numFmtId="18" fontId="0" fillId="8" borderId="1" xfId="0" applyNumberFormat="1" applyFill="1" applyBorder="1" applyAlignment="1">
      <alignment horizontal="center" vertical="center"/>
    </xf>
    <xf numFmtId="0" fontId="1" fillId="8" borderId="1" xfId="0" applyFont="1" applyFill="1" applyBorder="1" applyAlignment="1">
      <alignment vertical="center" wrapText="1"/>
    </xf>
    <xf numFmtId="0" fontId="1" fillId="9" borderId="21" xfId="0" applyFont="1" applyFill="1" applyBorder="1" applyAlignment="1">
      <alignment horizontal="center" vertical="center"/>
    </xf>
    <xf numFmtId="18" fontId="0" fillId="5" borderId="1" xfId="0" applyNumberFormat="1" applyFill="1" applyBorder="1" applyAlignment="1">
      <alignment horizontal="center" vertical="center"/>
    </xf>
    <xf numFmtId="0" fontId="1" fillId="7" borderId="4" xfId="0" applyFont="1" applyFill="1" applyBorder="1" applyAlignment="1">
      <alignment vertical="top" wrapText="1"/>
    </xf>
    <xf numFmtId="0" fontId="0" fillId="5" borderId="10" xfId="0" applyFill="1" applyBorder="1" applyAlignment="1">
      <alignment horizontal="center" vertical="center"/>
    </xf>
    <xf numFmtId="0" fontId="0" fillId="5" borderId="4" xfId="0" applyFill="1" applyBorder="1" applyAlignment="1">
      <alignment horizontal="center" vertical="center"/>
    </xf>
    <xf numFmtId="0" fontId="0" fillId="7" borderId="10" xfId="0" applyFill="1" applyBorder="1" applyAlignment="1">
      <alignment horizontal="center" vertical="center" wrapText="1"/>
    </xf>
    <xf numFmtId="18" fontId="0" fillId="5" borderId="32" xfId="0" applyNumberFormat="1" applyFill="1" applyBorder="1" applyAlignment="1">
      <alignment horizontal="center" vertical="center"/>
    </xf>
    <xf numFmtId="0" fontId="6" fillId="5" borderId="32" xfId="0" applyFont="1" applyFill="1" applyBorder="1" applyAlignment="1">
      <alignment horizontal="left" vertical="center" wrapText="1"/>
    </xf>
    <xf numFmtId="0" fontId="0" fillId="6" borderId="32" xfId="0" applyFill="1" applyBorder="1" applyAlignment="1">
      <alignment horizontal="center" vertical="center"/>
    </xf>
    <xf numFmtId="0" fontId="6" fillId="6" borderId="32" xfId="0" applyFont="1" applyFill="1" applyBorder="1" applyAlignment="1">
      <alignment horizontal="left" vertical="center" wrapText="1"/>
    </xf>
    <xf numFmtId="0" fontId="17" fillId="8" borderId="32" xfId="0" applyFont="1" applyFill="1" applyBorder="1" applyAlignment="1">
      <alignment horizontal="center" vertical="center"/>
    </xf>
    <xf numFmtId="0" fontId="6" fillId="8" borderId="32" xfId="0" applyFont="1" applyFill="1" applyBorder="1" applyAlignment="1">
      <alignment horizontal="left" vertical="center" wrapText="1"/>
    </xf>
    <xf numFmtId="0" fontId="17" fillId="7" borderId="32" xfId="0" applyFont="1" applyFill="1" applyBorder="1" applyAlignment="1">
      <alignment horizontal="center" vertical="center" wrapText="1"/>
    </xf>
    <xf numFmtId="0" fontId="2" fillId="7" borderId="32" xfId="0" applyFont="1" applyFill="1" applyBorder="1" applyAlignment="1">
      <alignment vertical="top" wrapText="1"/>
    </xf>
    <xf numFmtId="0" fontId="7" fillId="9" borderId="32"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 fillId="5" borderId="8" xfId="0" applyFont="1" applyFill="1" applyBorder="1" applyAlignment="1">
      <alignment vertical="top" wrapText="1"/>
    </xf>
    <xf numFmtId="20" fontId="0" fillId="7" borderId="1" xfId="0" applyNumberFormat="1" applyFill="1" applyBorder="1" applyAlignment="1">
      <alignment horizontal="center" vertical="center" wrapText="1"/>
    </xf>
    <xf numFmtId="0" fontId="6" fillId="9" borderId="33" xfId="0" applyFont="1" applyFill="1" applyBorder="1" applyAlignment="1">
      <alignment horizontal="left" vertical="center" wrapText="1"/>
    </xf>
    <xf numFmtId="18" fontId="0" fillId="7" borderId="1" xfId="0" applyNumberFormat="1" applyFill="1" applyBorder="1" applyAlignment="1">
      <alignment horizontal="center" vertical="top" wrapText="1"/>
    </xf>
    <xf numFmtId="0" fontId="2" fillId="9" borderId="25" xfId="0" applyFont="1" applyFill="1" applyBorder="1" applyAlignment="1">
      <alignment vertical="center" wrapText="1"/>
    </xf>
    <xf numFmtId="20" fontId="0" fillId="5" borderId="10" xfId="0" applyNumberFormat="1" applyFill="1" applyBorder="1" applyAlignment="1">
      <alignment horizontal="center" vertical="center"/>
    </xf>
    <xf numFmtId="0" fontId="9" fillId="5" borderId="10" xfId="0" applyFont="1" applyFill="1" applyBorder="1" applyAlignment="1">
      <alignment vertical="top" wrapText="1"/>
    </xf>
    <xf numFmtId="0" fontId="0" fillId="6" borderId="11" xfId="0" applyFill="1" applyBorder="1" applyAlignment="1">
      <alignment horizontal="center" vertical="center"/>
    </xf>
    <xf numFmtId="0" fontId="9" fillId="6" borderId="11" xfId="0" applyFont="1" applyFill="1" applyBorder="1" applyAlignment="1">
      <alignment horizontal="left" vertical="top" wrapText="1"/>
    </xf>
    <xf numFmtId="20" fontId="0" fillId="6" borderId="10" xfId="0" applyNumberFormat="1" applyFill="1" applyBorder="1" applyAlignment="1">
      <alignment horizontal="center" vertical="center"/>
    </xf>
    <xf numFmtId="20" fontId="0" fillId="6" borderId="4" xfId="0" applyNumberFormat="1" applyFill="1" applyBorder="1" applyAlignment="1">
      <alignment horizontal="center" vertical="center"/>
    </xf>
    <xf numFmtId="0" fontId="37" fillId="5" borderId="1" xfId="0" applyFont="1" applyFill="1" applyBorder="1" applyAlignment="1">
      <alignment horizontal="center" vertical="center" wrapText="1"/>
    </xf>
    <xf numFmtId="20" fontId="0" fillId="5" borderId="1" xfId="0" applyNumberFormat="1" applyFill="1" applyBorder="1" applyAlignment="1">
      <alignment horizontal="center" vertical="center"/>
    </xf>
    <xf numFmtId="0" fontId="0" fillId="6" borderId="0" xfId="0" applyFill="1"/>
    <xf numFmtId="0" fontId="16"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18" fontId="0" fillId="6" borderId="1" xfId="0" applyNumberFormat="1" applyFill="1" applyBorder="1" applyAlignment="1">
      <alignment horizontal="center" vertical="center"/>
    </xf>
    <xf numFmtId="0" fontId="1" fillId="8" borderId="5" xfId="0" applyFont="1" applyFill="1" applyBorder="1" applyAlignment="1">
      <alignment horizontal="left" vertical="top" wrapText="1"/>
    </xf>
    <xf numFmtId="0" fontId="1" fillId="7" borderId="3" xfId="0" applyFont="1" applyFill="1" applyBorder="1" applyAlignment="1">
      <alignment vertical="top" wrapText="1"/>
    </xf>
    <xf numFmtId="18" fontId="0" fillId="7" borderId="1" xfId="0" applyNumberFormat="1" applyFill="1" applyBorder="1" applyAlignment="1">
      <alignment horizontal="center" vertical="center" wrapText="1"/>
    </xf>
    <xf numFmtId="14" fontId="32" fillId="9" borderId="30" xfId="0" applyNumberFormat="1" applyFont="1" applyFill="1" applyBorder="1" applyAlignment="1">
      <alignment horizontal="right" vertical="top" wrapText="1"/>
    </xf>
    <xf numFmtId="0" fontId="1" fillId="6" borderId="4" xfId="0" applyFont="1" applyFill="1" applyBorder="1" applyAlignment="1">
      <alignment vertical="top" wrapText="1"/>
    </xf>
    <xf numFmtId="0" fontId="0" fillId="11" borderId="0" xfId="0" applyFill="1"/>
    <xf numFmtId="18" fontId="0" fillId="5" borderId="1" xfId="0" applyNumberFormat="1" applyFill="1" applyBorder="1" applyAlignment="1">
      <alignment horizontal="center" vertical="center" wrapText="1"/>
    </xf>
    <xf numFmtId="0" fontId="1" fillId="5" borderId="1" xfId="0" applyFont="1" applyFill="1" applyBorder="1" applyAlignment="1">
      <alignment vertical="center" wrapText="1"/>
    </xf>
    <xf numFmtId="18" fontId="0" fillId="5" borderId="4" xfId="0" applyNumberFormat="1" applyFill="1" applyBorder="1" applyAlignment="1">
      <alignment horizontal="center" vertical="center"/>
    </xf>
    <xf numFmtId="0" fontId="1" fillId="6" borderId="1" xfId="0" applyFont="1" applyFill="1" applyBorder="1" applyAlignment="1">
      <alignment vertical="center" wrapText="1"/>
    </xf>
    <xf numFmtId="164" fontId="41" fillId="7" borderId="1" xfId="0" applyNumberFormat="1" applyFont="1" applyFill="1" applyBorder="1" applyAlignment="1">
      <alignment horizontal="center" vertical="center" wrapText="1"/>
    </xf>
    <xf numFmtId="0" fontId="0" fillId="7" borderId="10" xfId="0" applyFill="1" applyBorder="1" applyAlignment="1">
      <alignment vertical="center" wrapText="1"/>
    </xf>
    <xf numFmtId="0" fontId="0" fillId="7" borderId="4" xfId="0" applyFill="1" applyBorder="1" applyAlignment="1">
      <alignment vertical="center" wrapText="1"/>
    </xf>
    <xf numFmtId="0" fontId="2" fillId="9" borderId="20" xfId="0" applyFont="1" applyFill="1" applyBorder="1" applyAlignment="1">
      <alignment vertical="top" wrapText="1"/>
    </xf>
    <xf numFmtId="0" fontId="0" fillId="0" borderId="34" xfId="0" applyBorder="1" applyAlignment="1">
      <alignment vertical="top" wrapText="1"/>
    </xf>
    <xf numFmtId="0" fontId="0" fillId="0" borderId="19" xfId="0" applyBorder="1" applyAlignment="1">
      <alignment vertical="top" wrapText="1"/>
    </xf>
    <xf numFmtId="0" fontId="9" fillId="7" borderId="10" xfId="0" applyFont="1" applyFill="1" applyBorder="1" applyAlignment="1">
      <alignment vertical="top" wrapText="1"/>
    </xf>
    <xf numFmtId="0" fontId="1" fillId="7" borderId="4" xfId="0" applyFont="1" applyFill="1" applyBorder="1" applyAlignment="1">
      <alignment vertical="top" wrapText="1"/>
    </xf>
    <xf numFmtId="0" fontId="9" fillId="6" borderId="11" xfId="0" applyFont="1" applyFill="1" applyBorder="1" applyAlignment="1">
      <alignment horizontal="left" vertical="top" wrapText="1"/>
    </xf>
    <xf numFmtId="0" fontId="1" fillId="9" borderId="22" xfId="0" applyFont="1" applyFill="1" applyBorder="1" applyAlignment="1">
      <alignment horizontal="center" vertical="center"/>
    </xf>
    <xf numFmtId="0" fontId="1" fillId="9" borderId="26" xfId="0" applyFont="1" applyFill="1" applyBorder="1" applyAlignment="1">
      <alignment horizontal="center" vertical="center"/>
    </xf>
    <xf numFmtId="0" fontId="1" fillId="9" borderId="23" xfId="0" applyFont="1" applyFill="1" applyBorder="1" applyAlignment="1">
      <alignment horizontal="center" vertical="center"/>
    </xf>
    <xf numFmtId="0" fontId="9" fillId="7" borderId="10" xfId="0" applyFont="1" applyFill="1" applyBorder="1" applyAlignment="1">
      <alignment horizontal="left" vertical="top" wrapText="1"/>
    </xf>
    <xf numFmtId="0" fontId="16" fillId="7" borderId="4" xfId="0" applyFont="1" applyFill="1" applyBorder="1" applyAlignment="1">
      <alignment horizontal="left" vertical="top" wrapText="1"/>
    </xf>
    <xf numFmtId="0" fontId="1" fillId="8" borderId="10" xfId="0" applyFont="1" applyFill="1" applyBorder="1" applyAlignment="1">
      <alignment horizontal="center" vertical="center"/>
    </xf>
    <xf numFmtId="0" fontId="1" fillId="8" borderId="4" xfId="0" applyFont="1" applyFill="1" applyBorder="1" applyAlignment="1">
      <alignment horizontal="center" vertical="center"/>
    </xf>
    <xf numFmtId="0" fontId="0" fillId="6" borderId="10" xfId="0" applyFill="1" applyBorder="1" applyAlignment="1">
      <alignment horizontal="center" vertical="center"/>
    </xf>
    <xf numFmtId="0" fontId="0" fillId="6" borderId="4" xfId="0" applyFill="1" applyBorder="1" applyAlignment="1">
      <alignment horizontal="center" vertical="center"/>
    </xf>
    <xf numFmtId="0" fontId="1" fillId="8" borderId="10" xfId="0" applyFont="1" applyFill="1" applyBorder="1" applyAlignment="1">
      <alignment vertical="top" wrapText="1"/>
    </xf>
    <xf numFmtId="0" fontId="1" fillId="8" borderId="4" xfId="0" applyFont="1" applyFill="1" applyBorder="1" applyAlignment="1">
      <alignment vertical="top" wrapText="1"/>
    </xf>
    <xf numFmtId="0" fontId="1" fillId="6" borderId="10"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0" xfId="0" applyFont="1" applyFill="1" applyBorder="1" applyAlignment="1">
      <alignment vertical="top" wrapText="1"/>
    </xf>
    <xf numFmtId="0" fontId="1" fillId="6" borderId="4" xfId="0" applyFont="1" applyFill="1" applyBorder="1" applyAlignment="1">
      <alignment vertical="top" wrapText="1"/>
    </xf>
    <xf numFmtId="0" fontId="9" fillId="6" borderId="10" xfId="0" applyFont="1" applyFill="1" applyBorder="1" applyAlignment="1">
      <alignment vertical="top" wrapText="1"/>
    </xf>
    <xf numFmtId="0" fontId="0" fillId="8" borderId="10" xfId="0" applyFill="1" applyBorder="1" applyAlignment="1">
      <alignment horizontal="center" vertical="center"/>
    </xf>
    <xf numFmtId="0" fontId="0" fillId="8" borderId="4" xfId="0" applyFill="1" applyBorder="1" applyAlignment="1">
      <alignment horizontal="center" vertical="center"/>
    </xf>
    <xf numFmtId="0" fontId="22" fillId="9" borderId="10" xfId="0" applyFont="1" applyFill="1" applyBorder="1" applyAlignment="1">
      <alignment vertical="top" wrapText="1"/>
    </xf>
    <xf numFmtId="0" fontId="22" fillId="9" borderId="11" xfId="0" applyFont="1" applyFill="1" applyBorder="1" applyAlignment="1">
      <alignment vertical="top" wrapText="1"/>
    </xf>
    <xf numFmtId="0" fontId="22" fillId="9" borderId="4" xfId="0" applyFont="1" applyFill="1" applyBorder="1" applyAlignment="1">
      <alignment vertical="top" wrapText="1"/>
    </xf>
    <xf numFmtId="0" fontId="2" fillId="8" borderId="10" xfId="0" applyFont="1" applyFill="1" applyBorder="1" applyAlignment="1">
      <alignment vertical="top" wrapText="1"/>
    </xf>
    <xf numFmtId="0" fontId="9" fillId="7" borderId="27" xfId="0" applyFont="1" applyFill="1" applyBorder="1" applyAlignment="1">
      <alignment vertical="top" wrapText="1"/>
    </xf>
    <xf numFmtId="0" fontId="0" fillId="8" borderId="11" xfId="0" applyFill="1" applyBorder="1" applyAlignment="1">
      <alignment horizontal="center" vertical="center"/>
    </xf>
    <xf numFmtId="0" fontId="0" fillId="8" borderId="27" xfId="0" applyFill="1" applyBorder="1" applyAlignment="1">
      <alignment horizontal="center" vertical="center"/>
    </xf>
    <xf numFmtId="0" fontId="9" fillId="8" borderId="11" xfId="0" applyFont="1" applyFill="1" applyBorder="1" applyAlignment="1">
      <alignment horizontal="left" vertical="top" wrapText="1"/>
    </xf>
    <xf numFmtId="0" fontId="9" fillId="8" borderId="27" xfId="0" applyFont="1" applyFill="1" applyBorder="1" applyAlignment="1">
      <alignment horizontal="left" vertical="top" wrapText="1"/>
    </xf>
    <xf numFmtId="18" fontId="1" fillId="7" borderId="11"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18" fontId="0" fillId="8" borderId="11" xfId="0" applyNumberFormat="1" applyFill="1" applyBorder="1" applyAlignment="1">
      <alignment horizontal="center" vertical="center"/>
    </xf>
    <xf numFmtId="18" fontId="0" fillId="8" borderId="4" xfId="0" applyNumberFormat="1" applyFill="1" applyBorder="1" applyAlignment="1">
      <alignment horizontal="center" vertical="center"/>
    </xf>
    <xf numFmtId="0" fontId="1" fillId="8" borderId="10" xfId="0" applyFont="1" applyFill="1" applyBorder="1" applyAlignment="1">
      <alignment horizontal="left" vertical="top" wrapText="1"/>
    </xf>
    <xf numFmtId="0" fontId="1" fillId="8" borderId="4" xfId="0" applyFont="1" applyFill="1" applyBorder="1" applyAlignment="1">
      <alignment horizontal="left" vertical="top" wrapText="1"/>
    </xf>
    <xf numFmtId="0" fontId="0" fillId="7" borderId="11" xfId="0" applyFill="1" applyBorder="1" applyAlignment="1">
      <alignment horizontal="center" vertical="center" wrapText="1"/>
    </xf>
    <xf numFmtId="0" fontId="0" fillId="7" borderId="4" xfId="0" applyFill="1" applyBorder="1" applyAlignment="1">
      <alignment horizontal="center" vertical="center" wrapText="1"/>
    </xf>
    <xf numFmtId="0" fontId="9" fillId="7" borderId="10" xfId="0" applyFont="1" applyFill="1" applyBorder="1" applyAlignment="1">
      <alignment vertical="center" wrapText="1"/>
    </xf>
    <xf numFmtId="0" fontId="9" fillId="7" borderId="4" xfId="0" applyFont="1" applyFill="1" applyBorder="1" applyAlignment="1">
      <alignment vertical="center" wrapText="1"/>
    </xf>
    <xf numFmtId="0" fontId="9" fillId="0" borderId="17" xfId="0" applyFont="1" applyBorder="1" applyAlignment="1">
      <alignment horizontal="center" vertical="center" wrapText="1"/>
    </xf>
    <xf numFmtId="0" fontId="9" fillId="0" borderId="3" xfId="0" applyFont="1" applyBorder="1"/>
    <xf numFmtId="0" fontId="9" fillId="0" borderId="15" xfId="0" applyFont="1" applyBorder="1"/>
    <xf numFmtId="0" fontId="9" fillId="0" borderId="2" xfId="0" applyFont="1" applyBorder="1"/>
    <xf numFmtId="0" fontId="9" fillId="0" borderId="5" xfId="0" applyFont="1" applyBorder="1" applyAlignment="1">
      <alignment horizontal="center" vertical="center" wrapText="1"/>
    </xf>
    <xf numFmtId="0" fontId="9" fillId="0" borderId="18" xfId="0" applyFont="1" applyBorder="1" applyAlignment="1">
      <alignment wrapText="1"/>
    </xf>
    <xf numFmtId="0" fontId="9" fillId="0" borderId="6" xfId="0" applyFont="1" applyBorder="1" applyAlignment="1">
      <alignment wrapText="1"/>
    </xf>
    <xf numFmtId="0" fontId="9" fillId="0" borderId="16" xfId="0" applyFont="1" applyBorder="1" applyAlignment="1">
      <alignment wrapText="1"/>
    </xf>
    <xf numFmtId="0" fontId="8" fillId="2" borderId="8" xfId="0" applyFont="1" applyFill="1" applyBorder="1" applyAlignment="1">
      <alignment horizontal="center" vertical="center" wrapText="1"/>
    </xf>
    <xf numFmtId="0" fontId="0" fillId="0" borderId="9" xfId="0" applyBorder="1" applyAlignment="1">
      <alignment horizontal="center" vertical="center" wrapText="1"/>
    </xf>
    <xf numFmtId="0" fontId="1" fillId="5" borderId="10"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0" xfId="0" applyFont="1" applyFill="1" applyBorder="1" applyAlignment="1">
      <alignment vertical="top" wrapText="1"/>
    </xf>
    <xf numFmtId="0" fontId="1" fillId="5" borderId="4" xfId="0" applyFont="1" applyFill="1" applyBorder="1" applyAlignment="1">
      <alignment vertical="top" wrapText="1"/>
    </xf>
    <xf numFmtId="0" fontId="0" fillId="0" borderId="4" xfId="0" applyBorder="1" applyAlignment="1">
      <alignment wrapText="1"/>
    </xf>
    <xf numFmtId="0" fontId="9" fillId="5" borderId="10" xfId="0" applyFont="1" applyFill="1" applyBorder="1" applyAlignment="1">
      <alignment vertical="top" wrapText="1"/>
    </xf>
    <xf numFmtId="0" fontId="9" fillId="9" borderId="12" xfId="0" applyFont="1" applyFill="1" applyBorder="1" applyAlignment="1">
      <alignment horizontal="center" vertical="top"/>
    </xf>
    <xf numFmtId="0" fontId="9" fillId="9" borderId="31" xfId="0" applyFont="1" applyFill="1" applyBorder="1" applyAlignment="1">
      <alignment horizontal="center" vertical="top"/>
    </xf>
    <xf numFmtId="0" fontId="9" fillId="9" borderId="15" xfId="0" applyFont="1" applyFill="1" applyBorder="1" applyAlignment="1">
      <alignment horizontal="center" vertical="top"/>
    </xf>
    <xf numFmtId="0" fontId="9" fillId="9" borderId="2" xfId="0" applyFont="1" applyFill="1" applyBorder="1" applyAlignment="1">
      <alignment horizontal="center" vertical="top"/>
    </xf>
    <xf numFmtId="0" fontId="0" fillId="5" borderId="10" xfId="0" applyFill="1" applyBorder="1" applyAlignment="1">
      <alignment horizontal="center" vertical="center"/>
    </xf>
    <xf numFmtId="0" fontId="0" fillId="5" borderId="4" xfId="0" applyFill="1" applyBorder="1" applyAlignment="1">
      <alignment horizontal="center" vertical="center"/>
    </xf>
    <xf numFmtId="0" fontId="7" fillId="9" borderId="20"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9" fillId="9" borderId="5" xfId="0" applyFont="1" applyFill="1" applyBorder="1" applyAlignment="1">
      <alignment horizontal="center" vertical="top" wrapText="1"/>
    </xf>
    <xf numFmtId="0" fontId="9" fillId="9" borderId="18" xfId="0" applyFont="1" applyFill="1" applyBorder="1" applyAlignment="1">
      <alignment horizontal="center" vertical="top" wrapText="1"/>
    </xf>
    <xf numFmtId="0" fontId="9" fillId="9" borderId="6" xfId="0" applyFont="1" applyFill="1" applyBorder="1" applyAlignment="1">
      <alignment horizontal="center" vertical="top" wrapText="1"/>
    </xf>
    <xf numFmtId="0" fontId="9" fillId="9" borderId="16" xfId="0" applyFont="1" applyFill="1" applyBorder="1" applyAlignment="1">
      <alignment horizontal="center" vertical="top" wrapText="1"/>
    </xf>
    <xf numFmtId="0" fontId="9" fillId="9" borderId="0" xfId="0" applyFont="1" applyFill="1" applyAlignment="1">
      <alignment horizontal="center" vertical="top"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5" fillId="2" borderId="12" xfId="0" applyFont="1" applyFill="1" applyBorder="1" applyAlignment="1">
      <alignment horizontal="center" vertical="center"/>
    </xf>
    <xf numFmtId="0" fontId="0" fillId="0" borderId="13" xfId="0" applyBorder="1"/>
    <xf numFmtId="0" fontId="0" fillId="0" borderId="14" xfId="0" applyBorder="1"/>
    <xf numFmtId="0" fontId="13" fillId="9" borderId="12" xfId="0" applyFont="1" applyFill="1" applyBorder="1" applyAlignment="1">
      <alignment horizontal="center" vertical="center" wrapText="1"/>
    </xf>
    <xf numFmtId="0" fontId="12" fillId="9" borderId="31" xfId="0" applyFont="1" applyFill="1" applyBorder="1"/>
    <xf numFmtId="0" fontId="13" fillId="9" borderId="35"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4" fillId="0" borderId="8" xfId="0" applyFont="1" applyBorder="1" applyAlignment="1">
      <alignment horizontal="center" vertical="center" wrapText="1"/>
    </xf>
    <xf numFmtId="0" fontId="0" fillId="0" borderId="9" xfId="0" applyBorder="1" applyAlignment="1">
      <alignment vertical="center"/>
    </xf>
    <xf numFmtId="0" fontId="1" fillId="0" borderId="6" xfId="0" applyFont="1" applyBorder="1" applyAlignment="1">
      <alignment vertical="top" wrapText="1"/>
    </xf>
    <xf numFmtId="0" fontId="0" fillId="0" borderId="2" xfId="0" applyBorder="1"/>
    <xf numFmtId="0" fontId="4" fillId="3" borderId="8" xfId="0" applyFont="1" applyFill="1" applyBorder="1" applyAlignment="1">
      <alignment horizontal="center" vertical="center" wrapText="1"/>
    </xf>
    <xf numFmtId="0" fontId="1" fillId="0" borderId="5" xfId="0" applyFont="1" applyBorder="1" applyAlignment="1">
      <alignment vertical="top" wrapText="1"/>
    </xf>
    <xf numFmtId="0" fontId="0" fillId="0" borderId="3" xfId="0" applyBorder="1" applyAlignment="1">
      <alignment vertical="top" wrapText="1"/>
    </xf>
    <xf numFmtId="0" fontId="2" fillId="0" borderId="5" xfId="0" applyFont="1" applyBorder="1" applyAlignment="1">
      <alignment vertical="top" wrapText="1"/>
    </xf>
    <xf numFmtId="0" fontId="0" fillId="4" borderId="15" xfId="0" applyFill="1" applyBorder="1" applyAlignment="1">
      <alignment horizontal="center" vertical="center" wrapText="1"/>
    </xf>
    <xf numFmtId="0" fontId="0" fillId="0" borderId="0" xfId="0"/>
    <xf numFmtId="0" fontId="0" fillId="0" borderId="16" xfId="0" applyBorder="1"/>
    <xf numFmtId="0" fontId="9" fillId="11"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6699FF"/>
      <color rgb="FFA30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tabSelected="1" topLeftCell="D1" zoomScale="84" zoomScaleNormal="84" zoomScalePageLayoutView="84" workbookViewId="0">
      <selection activeCell="H19" sqref="H19"/>
    </sheetView>
  </sheetViews>
  <sheetFormatPr defaultColWidth="8.81640625" defaultRowHeight="14.5" x14ac:dyDescent="0.35"/>
  <cols>
    <col min="1" max="1" width="14.7265625" customWidth="1"/>
    <col min="2" max="2" width="33.7265625" customWidth="1"/>
    <col min="3" max="3" width="14.7265625" customWidth="1"/>
    <col min="4" max="4" width="40.26953125" customWidth="1"/>
    <col min="5" max="5" width="14.7265625" customWidth="1"/>
    <col min="6" max="6" width="43" customWidth="1"/>
    <col min="7" max="7" width="17.54296875" customWidth="1"/>
    <col min="8" max="8" width="42" customWidth="1"/>
    <col min="9" max="9" width="15.7265625" customWidth="1"/>
    <col min="10" max="10" width="40.1796875" customWidth="1"/>
    <col min="11" max="11" width="14.7265625" customWidth="1"/>
    <col min="12" max="12" width="32.1796875" customWidth="1"/>
  </cols>
  <sheetData>
    <row r="1" spans="1:18" ht="29.25" customHeight="1" x14ac:dyDescent="0.35">
      <c r="A1" s="163" t="s">
        <v>4</v>
      </c>
      <c r="B1" s="164"/>
      <c r="C1" s="164"/>
      <c r="D1" s="164"/>
      <c r="E1" s="164"/>
      <c r="F1" s="164"/>
      <c r="G1" s="164"/>
      <c r="H1" s="164"/>
      <c r="I1" s="164"/>
      <c r="J1" s="164"/>
      <c r="K1" s="164"/>
      <c r="L1" s="165"/>
      <c r="M1" s="32"/>
    </row>
    <row r="2" spans="1:18" ht="95.25" customHeight="1" x14ac:dyDescent="0.35">
      <c r="A2" s="178" t="s">
        <v>87</v>
      </c>
      <c r="B2" s="179"/>
      <c r="C2" s="179"/>
      <c r="D2" s="179"/>
      <c r="E2" s="179"/>
      <c r="F2" s="179"/>
      <c r="G2" s="179"/>
      <c r="H2" s="179"/>
      <c r="I2" s="179"/>
      <c r="J2" s="179"/>
      <c r="K2" s="179"/>
      <c r="L2" s="180"/>
    </row>
    <row r="3" spans="1:18" ht="57" customHeight="1" x14ac:dyDescent="0.35">
      <c r="A3" s="137" t="s">
        <v>88</v>
      </c>
      <c r="B3" s="138"/>
      <c r="C3" s="137" t="s">
        <v>89</v>
      </c>
      <c r="D3" s="138"/>
      <c r="E3" s="137" t="s">
        <v>90</v>
      </c>
      <c r="F3" s="138"/>
      <c r="G3" s="137" t="s">
        <v>91</v>
      </c>
      <c r="H3" s="138"/>
      <c r="I3" s="137" t="s">
        <v>92</v>
      </c>
      <c r="J3" s="138"/>
      <c r="K3" s="137" t="s">
        <v>93</v>
      </c>
      <c r="L3" s="138"/>
      <c r="M3" s="1"/>
      <c r="N3" s="1"/>
      <c r="O3" s="1"/>
      <c r="P3" s="1"/>
      <c r="Q3" s="1"/>
      <c r="R3" s="1"/>
    </row>
    <row r="4" spans="1:18" ht="74.25" customHeight="1" x14ac:dyDescent="0.35">
      <c r="A4" s="129" t="s">
        <v>20</v>
      </c>
      <c r="B4" s="130"/>
      <c r="C4" s="170" t="s">
        <v>63</v>
      </c>
      <c r="D4" s="171"/>
      <c r="E4" s="174" t="s">
        <v>64</v>
      </c>
      <c r="F4" s="138"/>
      <c r="G4" s="170" t="s">
        <v>21</v>
      </c>
      <c r="H4" s="138"/>
      <c r="I4" s="170" t="s">
        <v>16</v>
      </c>
      <c r="J4" s="138"/>
      <c r="K4" s="133" t="s">
        <v>18</v>
      </c>
      <c r="L4" s="134"/>
    </row>
    <row r="5" spans="1:18" ht="155.25" customHeight="1" thickBot="1" x14ac:dyDescent="0.4">
      <c r="A5" s="131"/>
      <c r="B5" s="132"/>
      <c r="C5" s="172" t="s">
        <v>66</v>
      </c>
      <c r="D5" s="173"/>
      <c r="E5" s="175" t="s">
        <v>65</v>
      </c>
      <c r="F5" s="176"/>
      <c r="G5" s="177" t="s">
        <v>46</v>
      </c>
      <c r="H5" s="176"/>
      <c r="I5" s="175" t="s">
        <v>47</v>
      </c>
      <c r="J5" s="176"/>
      <c r="K5" s="135"/>
      <c r="L5" s="136"/>
    </row>
    <row r="6" spans="1:18" ht="37.5" thickBot="1" x14ac:dyDescent="0.5">
      <c r="A6" s="166" t="s">
        <v>11</v>
      </c>
      <c r="B6" s="167"/>
      <c r="C6" s="52" t="s">
        <v>7</v>
      </c>
      <c r="D6" s="52" t="s">
        <v>0</v>
      </c>
      <c r="E6" s="53" t="s">
        <v>8</v>
      </c>
      <c r="F6" s="53" t="s">
        <v>0</v>
      </c>
      <c r="G6" s="54" t="s">
        <v>9</v>
      </c>
      <c r="H6" s="54" t="s">
        <v>0</v>
      </c>
      <c r="I6" s="55" t="s">
        <v>10</v>
      </c>
      <c r="J6" s="55" t="s">
        <v>0</v>
      </c>
      <c r="K6" s="168" t="s">
        <v>12</v>
      </c>
      <c r="L6" s="169"/>
    </row>
    <row r="7" spans="1:18" ht="16.5" customHeight="1" x14ac:dyDescent="0.35">
      <c r="A7" s="145" t="s">
        <v>3</v>
      </c>
      <c r="B7" s="146"/>
      <c r="C7" s="43" t="s">
        <v>36</v>
      </c>
      <c r="D7" s="44" t="s">
        <v>35</v>
      </c>
      <c r="E7" s="45" t="s">
        <v>84</v>
      </c>
      <c r="F7" s="46" t="s">
        <v>35</v>
      </c>
      <c r="G7" s="47" t="s">
        <v>25</v>
      </c>
      <c r="H7" s="48" t="s">
        <v>35</v>
      </c>
      <c r="I7" s="49" t="s">
        <v>5</v>
      </c>
      <c r="J7" s="50" t="s">
        <v>35</v>
      </c>
      <c r="K7" s="51" t="s">
        <v>5</v>
      </c>
      <c r="L7" s="58" t="s">
        <v>35</v>
      </c>
    </row>
    <row r="8" spans="1:18" ht="15.75" customHeight="1" x14ac:dyDescent="0.35">
      <c r="A8" s="147"/>
      <c r="B8" s="148"/>
      <c r="C8" s="38">
        <v>0.36458333333333331</v>
      </c>
      <c r="D8" s="67" t="s">
        <v>51</v>
      </c>
      <c r="E8" s="23">
        <v>0.32291666666666669</v>
      </c>
      <c r="F8" s="20" t="str">
        <f>$D$8</f>
        <v>Move to All Saints Chapel, Baumhart 3rd Flr</v>
      </c>
      <c r="G8" s="22">
        <v>0.32291666666666669</v>
      </c>
      <c r="H8" s="21" t="str">
        <f>$D$8</f>
        <v>Move to All Saints Chapel, Baumhart 3rd Flr</v>
      </c>
      <c r="I8" s="24">
        <v>0.33333333333333331</v>
      </c>
      <c r="J8" s="39" t="str">
        <f>$D$8</f>
        <v>Move to All Saints Chapel, Baumhart 3rd Flr</v>
      </c>
      <c r="K8" s="153" t="s">
        <v>14</v>
      </c>
      <c r="L8" s="151" t="s">
        <v>23</v>
      </c>
    </row>
    <row r="9" spans="1:18" ht="17.25" customHeight="1" x14ac:dyDescent="0.35">
      <c r="A9" s="147"/>
      <c r="B9" s="148"/>
      <c r="C9" s="149" t="s">
        <v>41</v>
      </c>
      <c r="D9" s="141" t="s">
        <v>52</v>
      </c>
      <c r="E9" s="99" t="s">
        <v>6</v>
      </c>
      <c r="F9" s="105" t="s">
        <v>48</v>
      </c>
      <c r="G9" s="108" t="s">
        <v>6</v>
      </c>
      <c r="H9" s="101" t="s">
        <v>37</v>
      </c>
      <c r="I9" s="84" t="s">
        <v>39</v>
      </c>
      <c r="J9" s="89" t="s">
        <v>43</v>
      </c>
      <c r="K9" s="154"/>
      <c r="L9" s="152"/>
    </row>
    <row r="10" spans="1:18" ht="92.25" customHeight="1" x14ac:dyDescent="0.35">
      <c r="A10" s="147"/>
      <c r="B10" s="148"/>
      <c r="C10" s="150"/>
      <c r="D10" s="143"/>
      <c r="E10" s="100"/>
      <c r="F10" s="106"/>
      <c r="G10" s="109"/>
      <c r="H10" s="143"/>
      <c r="I10" s="85"/>
      <c r="J10" s="90"/>
      <c r="K10" s="160" t="s">
        <v>19</v>
      </c>
      <c r="L10" s="86" t="s">
        <v>83</v>
      </c>
    </row>
    <row r="11" spans="1:18" ht="15.75" customHeight="1" x14ac:dyDescent="0.35">
      <c r="A11" s="147"/>
      <c r="B11" s="148"/>
      <c r="C11" s="14" t="s">
        <v>27</v>
      </c>
      <c r="D11" s="2" t="s">
        <v>13</v>
      </c>
      <c r="E11" s="13" t="s">
        <v>15</v>
      </c>
      <c r="F11" s="3" t="s">
        <v>13</v>
      </c>
      <c r="G11" s="34"/>
      <c r="H11" s="7"/>
      <c r="I11" s="59">
        <v>0.35416666666666669</v>
      </c>
      <c r="J11" s="5" t="s">
        <v>13</v>
      </c>
      <c r="K11" s="161"/>
      <c r="L11" s="87"/>
    </row>
    <row r="12" spans="1:18" ht="105" customHeight="1" x14ac:dyDescent="0.35">
      <c r="A12" s="147"/>
      <c r="B12" s="148"/>
      <c r="C12" s="40" t="s">
        <v>28</v>
      </c>
      <c r="D12" s="144" t="s">
        <v>68</v>
      </c>
      <c r="E12" s="99" t="s">
        <v>114</v>
      </c>
      <c r="F12" s="107" t="s">
        <v>113</v>
      </c>
      <c r="G12" s="108" t="s">
        <v>29</v>
      </c>
      <c r="H12" s="113" t="s">
        <v>61</v>
      </c>
      <c r="I12" s="84" t="s">
        <v>26</v>
      </c>
      <c r="J12" s="89" t="s">
        <v>122</v>
      </c>
      <c r="K12" s="161"/>
      <c r="L12" s="87"/>
    </row>
    <row r="13" spans="1:18" ht="9.75" customHeight="1" x14ac:dyDescent="0.35">
      <c r="A13" s="147"/>
      <c r="B13" s="148"/>
      <c r="C13" s="41"/>
      <c r="D13" s="142"/>
      <c r="E13" s="100"/>
      <c r="F13" s="106"/>
      <c r="G13" s="109"/>
      <c r="H13" s="102"/>
      <c r="I13" s="85"/>
      <c r="J13" s="90"/>
      <c r="K13" s="162"/>
      <c r="L13" s="88"/>
    </row>
    <row r="14" spans="1:18" ht="84.75" customHeight="1" x14ac:dyDescent="0.35">
      <c r="A14" s="147"/>
      <c r="B14" s="148"/>
      <c r="C14" s="61" t="s">
        <v>101</v>
      </c>
      <c r="D14" s="62" t="s">
        <v>17</v>
      </c>
      <c r="E14" s="13" t="s">
        <v>115</v>
      </c>
      <c r="F14" s="4" t="s">
        <v>112</v>
      </c>
      <c r="G14" s="15" t="s">
        <v>30</v>
      </c>
      <c r="H14" s="8" t="s">
        <v>38</v>
      </c>
      <c r="I14" s="59" t="s">
        <v>124</v>
      </c>
      <c r="J14" s="6" t="s">
        <v>123</v>
      </c>
      <c r="K14" s="155" t="s">
        <v>40</v>
      </c>
      <c r="L14" s="156"/>
    </row>
    <row r="15" spans="1:18" ht="18" customHeight="1" x14ac:dyDescent="0.35">
      <c r="A15" s="147"/>
      <c r="B15" s="148"/>
      <c r="C15" s="68" t="s">
        <v>102</v>
      </c>
      <c r="D15" s="2" t="s">
        <v>1</v>
      </c>
      <c r="E15" s="13" t="s">
        <v>116</v>
      </c>
      <c r="F15" s="77" t="s">
        <v>117</v>
      </c>
      <c r="G15" s="12"/>
      <c r="H15" s="10"/>
      <c r="I15" s="83">
        <v>0.55208333333333337</v>
      </c>
      <c r="J15" s="5" t="s">
        <v>125</v>
      </c>
      <c r="K15" s="157"/>
      <c r="L15" s="158"/>
    </row>
    <row r="16" spans="1:18" ht="32.25" customHeight="1" x14ac:dyDescent="0.35">
      <c r="A16" s="25">
        <v>0.60416666666666663</v>
      </c>
      <c r="B16" s="29" t="s">
        <v>34</v>
      </c>
      <c r="C16" s="139" t="s">
        <v>103</v>
      </c>
      <c r="D16" s="141" t="s">
        <v>50</v>
      </c>
      <c r="E16" s="103" t="s">
        <v>118</v>
      </c>
      <c r="F16" s="105" t="s">
        <v>119</v>
      </c>
      <c r="G16" s="97" t="s">
        <v>31</v>
      </c>
      <c r="H16" s="101" t="s">
        <v>49</v>
      </c>
      <c r="I16" s="31"/>
      <c r="J16" s="95" t="s">
        <v>85</v>
      </c>
      <c r="K16" s="159"/>
      <c r="L16" s="158"/>
    </row>
    <row r="17" spans="1:12" ht="99" customHeight="1" x14ac:dyDescent="0.35">
      <c r="A17" s="25">
        <v>0.64583333333333337</v>
      </c>
      <c r="B17" s="9" t="s">
        <v>53</v>
      </c>
      <c r="C17" s="140"/>
      <c r="D17" s="142"/>
      <c r="E17" s="104"/>
      <c r="F17" s="106"/>
      <c r="G17" s="98"/>
      <c r="H17" s="102"/>
      <c r="I17" s="30" t="s">
        <v>78</v>
      </c>
      <c r="J17" s="96"/>
      <c r="K17" s="157"/>
      <c r="L17" s="158"/>
    </row>
    <row r="18" spans="1:12" s="27" customFormat="1" ht="27.75" customHeight="1" x14ac:dyDescent="0.35">
      <c r="A18" s="25">
        <v>0.67708333333333337</v>
      </c>
      <c r="B18" s="28" t="s">
        <v>22</v>
      </c>
      <c r="C18" s="14" t="s">
        <v>104</v>
      </c>
      <c r="D18" s="80" t="s">
        <v>107</v>
      </c>
      <c r="E18" s="13" t="s">
        <v>62</v>
      </c>
      <c r="F18" s="82" t="s">
        <v>120</v>
      </c>
      <c r="G18" s="35" t="s">
        <v>42</v>
      </c>
      <c r="H18" s="36" t="s">
        <v>32</v>
      </c>
      <c r="I18" s="57">
        <v>0.19791666666666666</v>
      </c>
      <c r="J18" s="26" t="s">
        <v>80</v>
      </c>
      <c r="K18" s="157"/>
      <c r="L18" s="158"/>
    </row>
    <row r="19" spans="1:12" ht="123.75" customHeight="1" x14ac:dyDescent="0.35">
      <c r="A19" s="37" t="s">
        <v>69</v>
      </c>
      <c r="B19" s="9" t="s">
        <v>74</v>
      </c>
      <c r="C19" s="40" t="s">
        <v>108</v>
      </c>
      <c r="D19" s="2" t="s">
        <v>105</v>
      </c>
      <c r="E19" s="13" t="s">
        <v>2</v>
      </c>
      <c r="F19" s="64" t="s">
        <v>67</v>
      </c>
      <c r="G19" s="12" t="s">
        <v>33</v>
      </c>
      <c r="H19" s="7" t="s">
        <v>131</v>
      </c>
      <c r="I19" s="42" t="s">
        <v>79</v>
      </c>
      <c r="J19" s="6" t="s">
        <v>24</v>
      </c>
      <c r="K19" s="157"/>
      <c r="L19" s="158"/>
    </row>
    <row r="20" spans="1:12" ht="18.75" customHeight="1" x14ac:dyDescent="0.35">
      <c r="A20" s="92" t="s">
        <v>70</v>
      </c>
      <c r="B20" s="110" t="s">
        <v>54</v>
      </c>
      <c r="C20" s="38">
        <v>0.71875</v>
      </c>
      <c r="D20" s="56" t="s">
        <v>109</v>
      </c>
      <c r="E20" s="69" t="s">
        <v>56</v>
      </c>
      <c r="F20" s="70" t="s">
        <v>1</v>
      </c>
      <c r="G20" s="35">
        <v>0.77083333333333337</v>
      </c>
      <c r="H20" s="73" t="s">
        <v>76</v>
      </c>
      <c r="I20" s="75">
        <v>0.8125</v>
      </c>
      <c r="J20" s="74" t="s">
        <v>81</v>
      </c>
      <c r="K20" s="157"/>
      <c r="L20" s="158"/>
    </row>
    <row r="21" spans="1:12" ht="76.5" customHeight="1" x14ac:dyDescent="0.35">
      <c r="A21" s="93"/>
      <c r="B21" s="111"/>
      <c r="C21" s="81">
        <v>0.75</v>
      </c>
      <c r="D21" s="56" t="s">
        <v>111</v>
      </c>
      <c r="E21" s="65" t="s">
        <v>58</v>
      </c>
      <c r="F21" s="91" t="s">
        <v>121</v>
      </c>
      <c r="G21" s="121">
        <v>0.79166666666666663</v>
      </c>
      <c r="H21" s="123" t="s">
        <v>77</v>
      </c>
      <c r="I21" s="125" t="s">
        <v>82</v>
      </c>
      <c r="J21" s="127" t="s">
        <v>130</v>
      </c>
      <c r="K21" s="157"/>
      <c r="L21" s="158"/>
    </row>
    <row r="22" spans="1:12" ht="33" customHeight="1" x14ac:dyDescent="0.35">
      <c r="A22" s="94"/>
      <c r="B22" s="112"/>
      <c r="C22" s="41"/>
      <c r="D22" s="56" t="s">
        <v>110</v>
      </c>
      <c r="E22" s="66"/>
      <c r="F22" s="91"/>
      <c r="G22" s="122"/>
      <c r="H22" s="124"/>
      <c r="I22" s="126"/>
      <c r="J22" s="128"/>
      <c r="K22" s="157"/>
      <c r="L22" s="158"/>
    </row>
    <row r="23" spans="1:12" ht="113.25" customHeight="1" x14ac:dyDescent="0.35">
      <c r="A23" s="37" t="s">
        <v>71</v>
      </c>
      <c r="B23" s="9" t="s">
        <v>55</v>
      </c>
      <c r="C23" s="79">
        <v>0.78125</v>
      </c>
      <c r="D23" s="11" t="s">
        <v>106</v>
      </c>
      <c r="E23" s="63" t="s">
        <v>59</v>
      </c>
      <c r="F23" s="71" t="s">
        <v>57</v>
      </c>
      <c r="G23" s="115" t="s">
        <v>75</v>
      </c>
      <c r="H23" s="117" t="s">
        <v>45</v>
      </c>
      <c r="I23" s="119"/>
      <c r="J23" s="89" t="s">
        <v>86</v>
      </c>
      <c r="K23" s="157"/>
      <c r="L23" s="158"/>
    </row>
    <row r="24" spans="1:12" ht="23.25" customHeight="1" thickBot="1" x14ac:dyDescent="0.4">
      <c r="A24" s="16" t="s">
        <v>72</v>
      </c>
      <c r="B24" s="60" t="s">
        <v>73</v>
      </c>
      <c r="C24" s="19">
        <v>0.8125</v>
      </c>
      <c r="D24" s="17" t="s">
        <v>44</v>
      </c>
      <c r="E24" s="72">
        <v>0.79166666666666663</v>
      </c>
      <c r="F24" s="71" t="s">
        <v>60</v>
      </c>
      <c r="G24" s="116"/>
      <c r="H24" s="118"/>
      <c r="I24" s="120"/>
      <c r="J24" s="114"/>
      <c r="K24" s="33"/>
      <c r="L24" s="76">
        <v>45765</v>
      </c>
    </row>
    <row r="26" spans="1:12" x14ac:dyDescent="0.35">
      <c r="C26" s="18"/>
    </row>
    <row r="27" spans="1:12" x14ac:dyDescent="0.35">
      <c r="F27" t="s">
        <v>128</v>
      </c>
      <c r="H27" t="s">
        <v>126</v>
      </c>
      <c r="J27" t="s">
        <v>127</v>
      </c>
    </row>
    <row r="28" spans="1:12" x14ac:dyDescent="0.35">
      <c r="F28" t="s">
        <v>129</v>
      </c>
    </row>
  </sheetData>
  <mergeCells count="59">
    <mergeCell ref="A1:L1"/>
    <mergeCell ref="C3:D3"/>
    <mergeCell ref="A6:B6"/>
    <mergeCell ref="K6:L6"/>
    <mergeCell ref="C4:D4"/>
    <mergeCell ref="C5:D5"/>
    <mergeCell ref="E4:F4"/>
    <mergeCell ref="E5:F5"/>
    <mergeCell ref="G4:H4"/>
    <mergeCell ref="G5:H5"/>
    <mergeCell ref="I4:J4"/>
    <mergeCell ref="I5:J5"/>
    <mergeCell ref="K3:L3"/>
    <mergeCell ref="A2:L2"/>
    <mergeCell ref="E3:F3"/>
    <mergeCell ref="G3:H3"/>
    <mergeCell ref="A4:B5"/>
    <mergeCell ref="K4:L5"/>
    <mergeCell ref="A3:B3"/>
    <mergeCell ref="I3:J3"/>
    <mergeCell ref="C16:C17"/>
    <mergeCell ref="D16:D17"/>
    <mergeCell ref="H9:H10"/>
    <mergeCell ref="D12:D13"/>
    <mergeCell ref="A7:B15"/>
    <mergeCell ref="F9:F10"/>
    <mergeCell ref="C9:C10"/>
    <mergeCell ref="D9:D10"/>
    <mergeCell ref="L8:L9"/>
    <mergeCell ref="K8:K9"/>
    <mergeCell ref="K14:L23"/>
    <mergeCell ref="K10:K13"/>
    <mergeCell ref="G12:G13"/>
    <mergeCell ref="B20:B22"/>
    <mergeCell ref="H12:H13"/>
    <mergeCell ref="J23:J24"/>
    <mergeCell ref="G23:G24"/>
    <mergeCell ref="H23:H24"/>
    <mergeCell ref="I23:I24"/>
    <mergeCell ref="G21:G22"/>
    <mergeCell ref="H21:H22"/>
    <mergeCell ref="I21:I22"/>
    <mergeCell ref="J21:J22"/>
    <mergeCell ref="I9:I10"/>
    <mergeCell ref="L10:L13"/>
    <mergeCell ref="J9:J10"/>
    <mergeCell ref="F21:F22"/>
    <mergeCell ref="A20:A22"/>
    <mergeCell ref="J16:J17"/>
    <mergeCell ref="G16:G17"/>
    <mergeCell ref="E9:E10"/>
    <mergeCell ref="H16:H17"/>
    <mergeCell ref="E16:E17"/>
    <mergeCell ref="F16:F17"/>
    <mergeCell ref="E12:E13"/>
    <mergeCell ref="F12:F13"/>
    <mergeCell ref="I12:I13"/>
    <mergeCell ref="J12:J13"/>
    <mergeCell ref="G9:G10"/>
  </mergeCells>
  <pageMargins left="1.75" right="1.75" top="0.75" bottom="0.75" header="0" footer="0"/>
  <pageSetup paperSize="288"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N15" sqref="N15"/>
    </sheetView>
  </sheetViews>
  <sheetFormatPr defaultRowHeight="14.5" x14ac:dyDescent="0.35"/>
  <cols>
    <col min="11" max="11" width="19.81640625" customWidth="1"/>
  </cols>
  <sheetData>
    <row r="1" spans="1:11" ht="18.5" x14ac:dyDescent="0.45">
      <c r="A1" s="181" t="s">
        <v>94</v>
      </c>
      <c r="B1" s="181"/>
      <c r="C1" s="181"/>
      <c r="D1" s="181"/>
      <c r="E1" s="181"/>
      <c r="F1" s="181"/>
      <c r="G1" s="181"/>
      <c r="H1" s="181"/>
      <c r="I1" s="181"/>
      <c r="J1" s="181"/>
      <c r="K1" s="181"/>
    </row>
    <row r="2" spans="1:11" x14ac:dyDescent="0.35">
      <c r="A2" s="78"/>
      <c r="B2" s="78"/>
      <c r="C2" s="78"/>
      <c r="D2" s="78"/>
      <c r="E2" s="78"/>
      <c r="F2" s="78"/>
      <c r="G2" s="78"/>
      <c r="H2" s="78"/>
      <c r="I2" s="78"/>
      <c r="J2" s="78"/>
      <c r="K2" s="78"/>
    </row>
    <row r="3" spans="1:11" x14ac:dyDescent="0.35">
      <c r="A3" s="78" t="s">
        <v>96</v>
      </c>
      <c r="B3" s="78"/>
      <c r="C3" s="78"/>
      <c r="D3" s="78"/>
      <c r="E3" s="78"/>
      <c r="F3" s="78"/>
      <c r="G3" s="78"/>
      <c r="H3" s="78"/>
      <c r="I3" s="78"/>
      <c r="J3" s="78"/>
      <c r="K3" s="78"/>
    </row>
    <row r="4" spans="1:11" x14ac:dyDescent="0.35">
      <c r="A4" s="78"/>
      <c r="B4" s="78" t="s">
        <v>97</v>
      </c>
      <c r="C4" s="78"/>
      <c r="D4" s="78"/>
      <c r="E4" s="78"/>
      <c r="F4" s="78"/>
      <c r="G4" s="78"/>
      <c r="H4" s="78"/>
      <c r="I4" s="78"/>
      <c r="J4" s="78"/>
      <c r="K4" s="78"/>
    </row>
    <row r="5" spans="1:11" x14ac:dyDescent="0.35">
      <c r="A5" s="78"/>
      <c r="B5" s="78" t="s">
        <v>98</v>
      </c>
      <c r="C5" s="78"/>
      <c r="D5" s="78"/>
      <c r="E5" s="78"/>
      <c r="F5" s="78"/>
      <c r="G5" s="78"/>
      <c r="H5" s="78"/>
      <c r="I5" s="78"/>
      <c r="J5" s="78"/>
      <c r="K5" s="78"/>
    </row>
    <row r="6" spans="1:11" x14ac:dyDescent="0.35">
      <c r="A6" s="78"/>
      <c r="B6" s="78"/>
      <c r="C6" s="78" t="s">
        <v>100</v>
      </c>
      <c r="D6" s="78"/>
      <c r="E6" s="78"/>
      <c r="F6" s="78"/>
      <c r="G6" s="78"/>
      <c r="H6" s="78"/>
      <c r="I6" s="78"/>
      <c r="J6" s="78"/>
      <c r="K6" s="78"/>
    </row>
    <row r="7" spans="1:11" x14ac:dyDescent="0.35">
      <c r="A7" s="78"/>
      <c r="B7" s="78"/>
      <c r="C7" s="78"/>
      <c r="D7" s="78"/>
      <c r="E7" s="78"/>
      <c r="F7" s="78"/>
      <c r="G7" s="78"/>
      <c r="H7" s="78"/>
      <c r="I7" s="78"/>
      <c r="J7" s="78"/>
      <c r="K7" s="78"/>
    </row>
    <row r="8" spans="1:11" x14ac:dyDescent="0.35">
      <c r="A8" s="78" t="s">
        <v>99</v>
      </c>
      <c r="B8" s="78"/>
      <c r="C8" s="78"/>
      <c r="D8" s="78"/>
      <c r="E8" s="78"/>
      <c r="F8" s="78"/>
      <c r="G8" s="78"/>
      <c r="H8" s="78"/>
      <c r="I8" s="78"/>
      <c r="J8" s="78"/>
      <c r="K8" s="78"/>
    </row>
    <row r="9" spans="1:11" x14ac:dyDescent="0.35">
      <c r="A9" s="78"/>
      <c r="B9" s="78"/>
      <c r="C9" s="78"/>
      <c r="D9" s="78"/>
      <c r="E9" s="78"/>
      <c r="F9" s="78"/>
      <c r="G9" s="78"/>
      <c r="H9" s="78"/>
      <c r="I9" s="78"/>
      <c r="J9" s="78"/>
      <c r="K9" s="78"/>
    </row>
    <row r="10" spans="1:11" x14ac:dyDescent="0.35">
      <c r="A10" s="78" t="s">
        <v>95</v>
      </c>
      <c r="B10" s="78"/>
      <c r="C10" s="78"/>
      <c r="D10" s="78"/>
      <c r="E10" s="78"/>
      <c r="F10" s="78"/>
      <c r="G10" s="78"/>
      <c r="H10" s="78"/>
      <c r="I10" s="78"/>
      <c r="J10" s="78"/>
      <c r="K10" s="78"/>
    </row>
  </sheetData>
  <mergeCells count="1">
    <mergeCell ref="A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80b39b4-7699-4963-bb8e-c8ceead5ec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20DF9F94A68E4E9B1B94778B49D451" ma:contentTypeVersion="18" ma:contentTypeDescription="Create a new document." ma:contentTypeScope="" ma:versionID="b22cf63ffbdf5c6d7be17e1c57272ff4">
  <xsd:schema xmlns:xsd="http://www.w3.org/2001/XMLSchema" xmlns:xs="http://www.w3.org/2001/XMLSchema" xmlns:p="http://schemas.microsoft.com/office/2006/metadata/properties" xmlns:ns3="a80b39b4-7699-4963-bb8e-c8ceead5ecb4" xmlns:ns4="f3718625-f254-4992-a194-f60650eca1b0" targetNamespace="http://schemas.microsoft.com/office/2006/metadata/properties" ma:root="true" ma:fieldsID="6b438598cf3252095105071d3798809f" ns3:_="" ns4:_="">
    <xsd:import namespace="a80b39b4-7699-4963-bb8e-c8ceead5ecb4"/>
    <xsd:import namespace="f3718625-f254-4992-a194-f60650eca1b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0b39b4-7699-4963-bb8e-c8ceead5e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718625-f254-4992-a194-f60650eca1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D9CA2-8C71-4F23-85A0-44E777680989}">
  <ds:schemaRefs>
    <ds:schemaRef ds:uri="http://purl.org/dc/dcmitype/"/>
    <ds:schemaRef ds:uri="a80b39b4-7699-4963-bb8e-c8ceead5ecb4"/>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office/2006/documentManagement/types"/>
    <ds:schemaRef ds:uri="f3718625-f254-4992-a194-f60650eca1b0"/>
  </ds:schemaRefs>
</ds:datastoreItem>
</file>

<file path=customXml/itemProps2.xml><?xml version="1.0" encoding="utf-8"?>
<ds:datastoreItem xmlns:ds="http://schemas.openxmlformats.org/officeDocument/2006/customXml" ds:itemID="{D098B27A-E5BC-484F-8189-A0AB5A392F12}">
  <ds:schemaRefs>
    <ds:schemaRef ds:uri="http://schemas.microsoft.com/sharepoint/v3/contenttype/forms"/>
  </ds:schemaRefs>
</ds:datastoreItem>
</file>

<file path=customXml/itemProps3.xml><?xml version="1.0" encoding="utf-8"?>
<ds:datastoreItem xmlns:ds="http://schemas.openxmlformats.org/officeDocument/2006/customXml" ds:itemID="{6DEB3AE7-053C-41A0-A938-2374C3F42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0b39b4-7699-4963-bb8e-c8ceead5ecb4"/>
    <ds:schemaRef ds:uri="f3718625-f254-4992-a194-f60650eca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Program Schematic</vt:lpstr>
      <vt:lpstr>Meeting Notes</vt:lpstr>
      <vt:lpstr>'Program Schematic'!Print_Area</vt:lpstr>
    </vt:vector>
  </TitlesOfParts>
  <Company>Loyola University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Bersano</dc:creator>
  <cp:lastModifiedBy>Erika Cedrone</cp:lastModifiedBy>
  <cp:lastPrinted>2025-04-02T19:25:01Z</cp:lastPrinted>
  <dcterms:created xsi:type="dcterms:W3CDTF">2015-01-22T15:50:39Z</dcterms:created>
  <dcterms:modified xsi:type="dcterms:W3CDTF">2025-07-24T21:43:45Z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0x010100B920DF9F94A68E4E9B1B94778B49D451</vt:lpwstr>
  </property>
</Properties>
</file>